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smttt-my.sharepoint.com/personal/w741953_usm_edu1/Documents/Documents/Projects/Student Organization &amp; Event Management/"/>
    </mc:Choice>
  </mc:AlternateContent>
  <xr:revisionPtr revIDLastSave="0" documentId="8_{56DADB9C-FB0B-4D6F-8EAB-5280BA2A4D09}" xr6:coauthVersionLast="47" xr6:coauthVersionMax="47" xr10:uidLastSave="{00000000-0000-0000-0000-000000000000}"/>
  <bookViews>
    <workbookView xWindow="21480" yWindow="-120" windowWidth="21840" windowHeight="13140" xr2:uid="{00000000-000D-0000-FFFF-FFFF00000000}"/>
  </bookViews>
  <sheets>
    <sheet name="Sheet1" sheetId="1" r:id="rId1"/>
    <sheet name="Sheet2" sheetId="2" r:id="rId2"/>
    <sheet name="Sheet3" sheetId="3" r:id="rId3"/>
  </sheets>
  <definedNames>
    <definedName name="_xlnm._FilterDatabase" localSheetId="0" hidden="1">Sheet1!$A$1:$E$110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1" i="1" l="1"/>
  <c r="A52" i="1" l="1"/>
  <c r="A53" i="1" l="1"/>
  <c r="A54" i="1" s="1"/>
  <c r="A55" i="1" s="1"/>
  <c r="A56" i="1" s="1"/>
  <c r="A57" i="1" s="1"/>
  <c r="A58" i="1" s="1"/>
  <c r="A59" i="1" s="1"/>
  <c r="A60" i="1" s="1"/>
  <c r="A61" i="1" s="1"/>
  <c r="A63" i="1" s="1"/>
  <c r="A64" i="1" s="1"/>
  <c r="A65" i="1" s="1"/>
  <c r="A66" i="1" s="1"/>
  <c r="A67" i="1" s="1"/>
  <c r="A68" i="1" s="1"/>
  <c r="A69" i="1" l="1"/>
  <c r="A70" i="1" s="1"/>
  <c r="A72" i="1" s="1"/>
  <c r="A73" i="1" s="1"/>
  <c r="A74" i="1" s="1"/>
  <c r="A75" i="1" s="1"/>
  <c r="A76" i="1" s="1"/>
  <c r="A77" i="1" s="1"/>
  <c r="A78" i="1" s="1"/>
  <c r="A79" i="1" s="1"/>
  <c r="A80" i="1" s="1"/>
  <c r="A81" i="1" s="1"/>
  <c r="A83" i="1" s="1"/>
  <c r="A84" i="1" s="1"/>
  <c r="A86" i="1" s="1"/>
  <c r="A87" i="1" s="1"/>
  <c r="A88" i="1" s="1"/>
  <c r="A89" i="1" s="1"/>
  <c r="A90" i="1" s="1"/>
  <c r="A91" i="1" s="1"/>
  <c r="A92" i="1" s="1"/>
  <c r="A93" i="1" s="1"/>
  <c r="A94" i="1" s="1"/>
  <c r="A95" i="1" s="1"/>
  <c r="A96" i="1" s="1"/>
  <c r="A97" i="1" s="1"/>
  <c r="A98" i="1" s="1"/>
  <c r="A99" i="1" s="1"/>
  <c r="A100" i="1" s="1"/>
  <c r="A101" i="1" s="1"/>
  <c r="A102" i="1" s="1"/>
  <c r="A103" i="1" s="1"/>
  <c r="A104" i="1" s="1"/>
  <c r="A106" i="1" s="1"/>
  <c r="A107" i="1" s="1"/>
  <c r="A108" i="1" s="1"/>
  <c r="A109" i="1" s="1"/>
  <c r="A110" i="1" s="1"/>
</calcChain>
</file>

<file path=xl/sharedStrings.xml><?xml version="1.0" encoding="utf-8"?>
<sst xmlns="http://schemas.openxmlformats.org/spreadsheetml/2006/main" count="323" uniqueCount="175">
  <si>
    <t>Identifier</t>
  </si>
  <si>
    <t>Req/Opt</t>
  </si>
  <si>
    <t>Requirements and Functions</t>
  </si>
  <si>
    <t>Yes/No</t>
  </si>
  <si>
    <t>Details</t>
  </si>
  <si>
    <t>Functional Requirements</t>
  </si>
  <si>
    <t>Basic and Standalone Features</t>
  </si>
  <si>
    <t>R</t>
  </si>
  <si>
    <t>Provide web-based, individualized, group management portals with access via both desktops and mobile devices</t>
  </si>
  <si>
    <t>System must be able to differentiate users (e.g., current students, faculty, staff, affiliates) and could be loaded from PeopleSoft) and enable separate and customized system rules and respective functionalities</t>
  </si>
  <si>
    <t>Ability to differentiate user member types and respective functionality (i.e., role-based functionality for officers and members). For example: administrators, officers, members, and guests</t>
  </si>
  <si>
    <t>Ensure all current university students, staff, and faculty can sign on and have accounts with access to administrator-approved features</t>
  </si>
  <si>
    <t>Provide full 24/7 system access</t>
  </si>
  <si>
    <t>Integration with PeopleSoft</t>
  </si>
  <si>
    <t>Maintain a database with the following data as an example
- StudentID/EMPLID # 
- First Name
- Middle Initial
- Last Name
- Academic year (Fresh/Soph/Jun/Sen)
- Address 1
- Address 2
- City
- State
- Phone number
- Email Address
- Gender (Male/Female/Unknown)
- Membership eligibility type import code (Fac/staff/student)
- Program Information (department/major)
- Ethnicity
- GPA
- Classification</t>
  </si>
  <si>
    <t>Support the ability to add customised user tags (i.e., tools to help filter student types such as campus residents, first-gen, athlete, etc.)</t>
  </si>
  <si>
    <t>Streamline the creation of a co-curricular transcript (e.g., an estetically pleaseing layout showing an individual user's student engagement history)</t>
  </si>
  <si>
    <t>O</t>
  </si>
  <si>
    <t>Allow for flexible payment options (e.g., an integration with Cashnet, the university's credit card system)</t>
  </si>
  <si>
    <t>Provide community service hour tracking capabilities</t>
  </si>
  <si>
    <t>Group portals should streamline group management efforts with the following</t>
  </si>
  <si>
    <t>Record, manage, archive membership and roles/titles (e.g., officers and group members)</t>
  </si>
  <si>
    <t xml:space="preserve">Event production, registration, check-in, and marketing capabilities </t>
  </si>
  <si>
    <t>Documents management capabilities and storage space (e.g., organizational constitutions, event assessments, reports, photos). Describe storage space (e.g., size, distribution).</t>
  </si>
  <si>
    <t>Enable streamlined leadership transition (i.e., reassigning group administrators, officers)</t>
  </si>
  <si>
    <t>Form/survey creation functionality for Groups (e.g.,assessment data-gathering capabilities, elections)</t>
  </si>
  <si>
    <t>Provide the ability for approved administrators to push notifications on both mobile and web applications</t>
  </si>
  <si>
    <t>System-wide</t>
  </si>
  <si>
    <t>Filtered or tagged sub-sets</t>
  </si>
  <si>
    <t>Campus Event Management &amp; Calendar system</t>
  </si>
  <si>
    <t>Ability for users to register for events and download event information to their digital calendars (i.e., Outlook; e.g., Google)</t>
  </si>
  <si>
    <t>Ability to check-in event attendees using user-friendly, seamless tools. Provide more details on these functionalities/processes</t>
  </si>
  <si>
    <t>Ability for officers and event managers to email/communicate with event attendees (e.g., event details, updates, post-event assessment information, etc.) from within the system</t>
  </si>
  <si>
    <t>Ability for users to hide their event registration from community view</t>
  </si>
  <si>
    <t>Live polling</t>
  </si>
  <si>
    <t>Ability to monitor how long an attendee is at an event</t>
  </si>
  <si>
    <t>Enable group-specific and community development/engagement capabilities with tools that could include</t>
  </si>
  <si>
    <t>Automated new-user onboarding for specified account types.</t>
  </si>
  <si>
    <t>Gamification options that, at minimum, incluced the ability for officers and administrators to create digital badges/certificates</t>
  </si>
  <si>
    <t>Campus community feeds (e.g., message boards for the whole campus community as well as for specified student groups or user attributes),</t>
  </si>
  <si>
    <t xml:space="preserve">1:1 and/or group chat functions, </t>
  </si>
  <si>
    <t xml:space="preserve">Leaderboards </t>
  </si>
  <si>
    <t>Allow for “Guest user” (e.g., prospective students, parents, alumni) accounts.</t>
  </si>
  <si>
    <t>Enable limited, customizable access to guest account holders (e.g., prospective students)</t>
  </si>
  <si>
    <t>Enable Guest user ability to interact with necessary event funtions (e.g, registration, check-in, survey completion).</t>
  </si>
  <si>
    <t>Form and Workflow Builder</t>
  </si>
  <si>
    <t xml:space="preserve">Provide ability to construct customized forms to serve purposes such as event registration, officer/membership applications, polls/elections, waivers, </t>
  </si>
  <si>
    <t>Provide form builders tools to include, for example, various question-type templates/options, and would ideally include advanced features like skip and or display logic, etc.</t>
  </si>
  <si>
    <t>Report Builder and Data Extraction</t>
  </si>
  <si>
    <t>Provide admin reporting capabilities within the platform (e.g., dashboards showing engagment and user reports)</t>
  </si>
  <si>
    <t>Provide admins the ability to designate access to report building and data download features</t>
  </si>
  <si>
    <t>Enable admin (or designated) ability to download user and enagement data</t>
  </si>
  <si>
    <t>Performance and Quality Attributes</t>
  </si>
  <si>
    <t>Must allow collecting data using TLS v1.2 or greater or other appropriate encryption.</t>
  </si>
  <si>
    <t>Must require identification and password for access.</t>
  </si>
  <si>
    <t>Must preserve the confidentiality, integrity, and availability of all electronically maintained or transmitted data.</t>
  </si>
  <si>
    <t xml:space="preserve">Must store session records for a customizable time. </t>
  </si>
  <si>
    <t xml:space="preserve">Must support the following Internet browsers: </t>
  </si>
  <si>
    <t>Microsoft Edge</t>
  </si>
  <si>
    <t>Chrome</t>
  </si>
  <si>
    <t>Firefox</t>
  </si>
  <si>
    <t>Safari</t>
  </si>
  <si>
    <t>Should not require the use of JAVA applets</t>
  </si>
  <si>
    <t>Provide the process for user accounts removal or de-provision from the system and indicate if this is an automated or manual process.</t>
  </si>
  <si>
    <t>Implementation/Professional/Training/On-Going Support</t>
  </si>
  <si>
    <t>Describe your training program for functional-users in the following areas.</t>
  </si>
  <si>
    <t>On-site</t>
  </si>
  <si>
    <t>Off-site</t>
  </si>
  <si>
    <t>Through webinar</t>
  </si>
  <si>
    <t>The vendor must provide remote implementation support.</t>
  </si>
  <si>
    <t>The vendor must provide detailed implementation timelines. (Should reflect all aspects and the phases through go-live).</t>
  </si>
  <si>
    <t>The vendor must provide phone, email and web support at no additional cost. Coverage must be available during working hours Monday through Friday, 8 to 5 Central time. Please describe user support models.</t>
  </si>
  <si>
    <t>The vendor should provide 24-hour customer and technical support  at no additional cost.</t>
  </si>
  <si>
    <t>Other/Additional Features or Functions</t>
  </si>
  <si>
    <t>Must be web accessible.</t>
  </si>
  <si>
    <t>Must be accessible from Apple iPhone or iPad and Android phone and tablet devices.</t>
  </si>
  <si>
    <t>Must be 508 compliant.</t>
  </si>
  <si>
    <t>Should support CMMI.</t>
  </si>
  <si>
    <t>Must allow export of data to either a delimited file or CSV.</t>
  </si>
  <si>
    <t>Should allow customizable session timeout capabilities.</t>
  </si>
  <si>
    <t>Should have API availability to automate interface to and from other systems.</t>
  </si>
  <si>
    <t>Authenticate users with SAML/SSO, Shibboleth, or Microsoft Azure Active Directory.</t>
  </si>
  <si>
    <t>Should have role-based security – to allow access to services.</t>
  </si>
  <si>
    <t>Explain what type of documentation or help system is included in the solution.</t>
  </si>
  <si>
    <t>Hosted Solution Requirements</t>
  </si>
  <si>
    <t xml:space="preserve">Must secure data in transit and at rest. If encryption of data at rest is not available, please provide alternative measures. If encryption of data is available and imposes additional cost, that cost should be reflected in the proposal. </t>
  </si>
  <si>
    <t>Vendor shall have in place a system recovery plan, including policies around regular backups and restoration and recovery of data within 24 hours of an outage or request.</t>
  </si>
  <si>
    <t xml:space="preserve"> </t>
  </si>
  <si>
    <t>Security And Access Control</t>
  </si>
  <si>
    <t>Must provide C98:C113centralized account management functionality (account creation, deletion, lock-outs, etc..).</t>
  </si>
  <si>
    <t>Must have the ability to segment constituent data to accommodate varying security levels for different users.</t>
  </si>
  <si>
    <t>Must support role-based user permissions and accesses. Role-based permissions govern each user's rights to add, edit,and view information within the system.</t>
  </si>
  <si>
    <t>Should provide attribute-based access control for granting permissions to add, edit,and view information within the system.</t>
  </si>
  <si>
    <t>Must provide a capability for logging of user management, administrative activity, and of user activity.</t>
  </si>
  <si>
    <t>Must allow the university admistrator to view user data on system use, (logins, uploads, modifications, etc).</t>
  </si>
  <si>
    <t>Must provide an audit trail/logging for any action in the database, including real-time notifications.</t>
  </si>
  <si>
    <t>Must provide a system capability for auditing/logging.</t>
  </si>
  <si>
    <t>Must have the ability to track and display the history of information stored in the application.</t>
  </si>
  <si>
    <t>Must have the ability to support current State and Federal privacy laws and general data protection (GDPR) policies.</t>
  </si>
  <si>
    <t>Where applicable, web portal shall meet ISO/IEC 40500:2012 [Web Content Accessibility Guidelines (WCAG) 2.1 AA] at a minimum.</t>
  </si>
  <si>
    <t>Must have the ability to segment data according to a data security model.</t>
  </si>
  <si>
    <t>Must provide read-only data fields, or the prevention of overwriting certain data fields.</t>
  </si>
  <si>
    <t>Must provide a method for all data imports and exports, and must use a secure file transfer such as Secure File Transfer Protocol (SFTP).</t>
  </si>
  <si>
    <t>Must support integration with third-party multi-factor authentication providers.</t>
  </si>
  <si>
    <t>The solution shall allow secure login leveraging LDAP, SAML, Active Directory, or Shibboleth security integration and determine level of access via identified fields within LDAP.</t>
  </si>
  <si>
    <t>Must allow for granular role-based control of access to profile data and workflows; including full access, limited access, and view only access; based on the individual user.</t>
  </si>
  <si>
    <t>Must allow the administrator to assign security roles to users.</t>
  </si>
  <si>
    <t>Must not use or provide default credentials.</t>
  </si>
  <si>
    <t>System</t>
  </si>
  <si>
    <t>Vendor must implement software upgrades and updates to the system with prior notification to the University.</t>
  </si>
  <si>
    <t>Must have the ability to import and export data on demand with built-in utility for data import/export.</t>
  </si>
  <si>
    <t>Must have a documented web services based API for completing custom integration with other applications.</t>
  </si>
  <si>
    <t>Use publicly open APls: The API must be publically accessible and freely available to encourage innovation and partnership. All data within the CRM must be consumable through this API.</t>
  </si>
  <si>
    <t>Those submitting proposals should be prepared to provide a campus demo if requested</t>
  </si>
  <si>
    <t>Provide web-based, individualized, group management portals with access via both desktops and mobile divices</t>
  </si>
  <si>
    <t>Account types must be differentiated and enable separate and customized system rules and respective functionalities (e.g., current students, faculty, staff, affiliates) that could have an account loaded from PeopleSoft).</t>
  </si>
  <si>
    <t xml:space="preserve">Record and manage membership and roles/titles, </t>
  </si>
  <si>
    <t xml:space="preserve">Event production, registration, check-in, and marketing, and </t>
  </si>
  <si>
    <t>Documents management (e.g., organizational constitutions, event assessment reports, photos)</t>
  </si>
  <si>
    <t>Leadership changes (i.e., reassigning group administrators, officers)</t>
  </si>
  <si>
    <t xml:space="preserve">Provide the ability for approved administrators to push notifications on both mobile and web applications. </t>
  </si>
  <si>
    <t>Filtered sub-sets</t>
  </si>
  <si>
    <t>Customizable athorization of account types and users approved to create events within the system.</t>
  </si>
  <si>
    <t>Must allow for customizable events-approval workflows</t>
  </si>
  <si>
    <t xml:space="preserve">Must allow the ability to program events to appear for specified groups (e.g., public, campus only, first gen only, staff/faculty only). </t>
  </si>
  <si>
    <t xml:space="preserve">Ability to download event reminders to users’ digital calendars (e.g., Outlook, Google) and email accounts. </t>
  </si>
  <si>
    <t>Track event attendees using user-friends, seamless tools.</t>
  </si>
  <si>
    <t xml:space="preserve">Ability for users to hide their event registration from </t>
  </si>
  <si>
    <t>campus community feeds (e.g., message boards for the whole campus community as well as for specified student groups or user attributes),</t>
  </si>
  <si>
    <t>automated user onboarding for specified account types</t>
  </si>
  <si>
    <t xml:space="preserve">chat functions, </t>
  </si>
  <si>
    <t xml:space="preserve">live polling &amp; assessment data-gathering capabilities, </t>
  </si>
  <si>
    <t xml:space="preserve">leaderboards, </t>
  </si>
  <si>
    <t>gamification (e.g., digital badge creation, tracking engagement)</t>
  </si>
  <si>
    <t>User-friendly access for guests, with (e.g., their credentials, site interactions, etc.)</t>
  </si>
  <si>
    <t>Provide limited, customizable access to guest account holders (e.g., prospective students)</t>
  </si>
  <si>
    <t>Streamline the creation of a co-curricular transcript (e.g., an estetically pleaseing layout showing an individual user's student engagement history.</t>
  </si>
  <si>
    <t xml:space="preserve">The ability for group administrators to program dynamic workflows (e.g., event approvals, event assessments, and other use cases), </t>
  </si>
  <si>
    <t>Meeting scheduler function (integration with Outlook 365 and Google).</t>
  </si>
  <si>
    <t>Customizable workflow and approval protocols.</t>
  </si>
  <si>
    <t>Ability to differentiate user account types and respective functionality (i.e., role-based functionality).</t>
  </si>
  <si>
    <t xml:space="preserve">Ensure all current university students, staff, and faculty can sign on and have accounts with access to administrator-approved features. </t>
  </si>
  <si>
    <t>Provide customizable controls within event production features (e.g., restricting Guest Users to viewing and registering for events).</t>
  </si>
  <si>
    <t>Allow for flexible payment options in addition to integration with Cashnet and the university credit card system.</t>
  </si>
  <si>
    <t>Integration with PeopleSoft.</t>
  </si>
  <si>
    <t>new</t>
  </si>
  <si>
    <t>Provide email marketing capabilities</t>
  </si>
  <si>
    <t>Ability to track open and click rates</t>
  </si>
  <si>
    <t>Reporting and data dashboards</t>
  </si>
  <si>
    <t>Ability to monitor how long a student is at an event</t>
  </si>
  <si>
    <t>Surveys, forms and elections with logics</t>
  </si>
  <si>
    <t>Provide community service hour tracking</t>
  </si>
  <si>
    <t>Provide point of sale processing</t>
  </si>
  <si>
    <t>Provide meeting scheduler function</t>
  </si>
  <si>
    <t>integration with Outlook 365 and Google</t>
  </si>
  <si>
    <t>Maintain a database with the following data as an example   StudentID/EMPLID # 
First Name
Middle Initial
Last Name
Academic year (Fresh/Soph/Jun/Sen)
Address 1
Address 2
City
State
Phone number
Date of Birth (faculty/staff/student)
Email Address
Gender (Male/Female/Unknown)
Membership eligibility type import code (Fac/staff/student)
Omit data
Picture Name (what are picture file names ??)
Program Information (department/major)
Ethnicity
GPA
Classification</t>
  </si>
  <si>
    <t>Provide a website &amp; mobile app for access to all user functions</t>
  </si>
  <si>
    <t>See C3-5</t>
  </si>
  <si>
    <t>Provide event mandagement &amp; registration</t>
  </si>
  <si>
    <t>Provide a fully integrated, single source solution.</t>
  </si>
  <si>
    <t>Provide Space/Room Reservation System</t>
  </si>
  <si>
    <t>Provide a calendar for registrations &amp; events</t>
  </si>
  <si>
    <t>Provide groups and membership management for student organizations</t>
  </si>
  <si>
    <t>Provide web-based, individualized, group management portals with access via both desktops and mobile devices.</t>
  </si>
  <si>
    <t>Account types must be differentiated (e.g., current students, faculty, staff, affiliates) that could be loaded from PeopleSoft) and enable separate and customized system rules and respective functionalities.</t>
  </si>
  <si>
    <t xml:space="preserve">Record and manage membership and roles/titles (e.g., officers and group members), </t>
  </si>
  <si>
    <t>Allow for customizable events-approval workflows</t>
  </si>
  <si>
    <t>Allow the ability to distingigh the audience/members (based on, for example, accouint type, user tags, etc.) who will see and interact with posted events.</t>
  </si>
  <si>
    <t>Ability for users to hide their event registration from community view.</t>
  </si>
  <si>
    <t xml:space="preserve">1:1 and group chat functions, </t>
  </si>
  <si>
    <t>gamification options that, at minimum, incluced the ability for officers and administrators to create digital badges/certificates</t>
  </si>
  <si>
    <t>Customizable authorization of account types and users approved to create events within the system</t>
  </si>
  <si>
    <t>Allow the ability to distinguish the audience/members (based on, for example, account type, user tags, etc.) who will see and interact with posted events</t>
  </si>
  <si>
    <t>Provide ability to assign forms in workflows (e.g., event and membership approvals and other use cases); possibly to include multiple reviewers</t>
  </si>
  <si>
    <t>Allow for “Guest user” (e.g., prospective students, parents, alumni)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</si>
</sst>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color theme="1"/>
      <name val="Arial"/>
      <family val="2"/>
    </font>
    <font>
      <sz val="10"/>
      <color rgb="FF000000"/>
      <name val="Arial"/>
      <family val="2"/>
    </font>
    <font>
      <sz val="10"/>
      <color theme="1"/>
      <name val="Arial"/>
      <family val="2"/>
    </font>
    <font>
      <b/>
      <sz val="10"/>
      <color rgb="FF000000"/>
      <name val="Arial"/>
      <family val="2"/>
    </font>
    <font>
      <sz val="10"/>
      <name val="Arial"/>
      <family val="2"/>
    </font>
  </fonts>
  <fills count="7">
    <fill>
      <patternFill patternType="none"/>
    </fill>
    <fill>
      <patternFill patternType="gray125"/>
    </fill>
    <fill>
      <patternFill patternType="gray125">
        <bgColor rgb="FFD9D9D9"/>
      </patternFill>
    </fill>
    <fill>
      <patternFill patternType="solid">
        <fgColor rgb="FFD9D9D9"/>
        <bgColor indexed="64"/>
      </patternFill>
    </fill>
    <fill>
      <patternFill patternType="solid">
        <fgColor theme="1"/>
        <bgColor indexed="64"/>
      </patternFill>
    </fill>
    <fill>
      <patternFill patternType="solid">
        <fgColor theme="0"/>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1">
    <xf numFmtId="0" fontId="0" fillId="0" borderId="0"/>
  </cellStyleXfs>
  <cellXfs count="39">
    <xf numFmtId="0" fontId="0" fillId="0" borderId="0" xfId="0"/>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3" borderId="1" xfId="0" applyFont="1" applyFill="1" applyBorder="1"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3" fillId="0" borderId="1" xfId="0" applyFont="1" applyBorder="1" applyAlignment="1" applyProtection="1">
      <alignment vertical="center"/>
      <protection locked="0"/>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vertical="center" wrapText="1"/>
    </xf>
    <xf numFmtId="0" fontId="3" fillId="0" borderId="0" xfId="0" applyFont="1"/>
    <xf numFmtId="0" fontId="3" fillId="0" borderId="0" xfId="0" applyFont="1" applyAlignment="1">
      <alignment wrapText="1"/>
    </xf>
    <xf numFmtId="0" fontId="3" fillId="0" borderId="1" xfId="0" applyFont="1" applyBorder="1"/>
    <xf numFmtId="0" fontId="3" fillId="0" borderId="1" xfId="0" applyFont="1" applyBorder="1" applyAlignment="1">
      <alignment vertical="top" wrapText="1"/>
    </xf>
    <xf numFmtId="0" fontId="5" fillId="0" borderId="1" xfId="0" applyFont="1" applyBorder="1" applyAlignment="1">
      <alignment vertical="center" wrapText="1"/>
    </xf>
    <xf numFmtId="0" fontId="5" fillId="0" borderId="1" xfId="0" applyFont="1" applyBorder="1" applyAlignment="1">
      <alignment vertical="top" wrapText="1"/>
    </xf>
    <xf numFmtId="0" fontId="5" fillId="0" borderId="1" xfId="0" applyFont="1" applyBorder="1" applyAlignment="1">
      <alignment horizontal="center" vertical="top"/>
    </xf>
    <xf numFmtId="0" fontId="5" fillId="0" borderId="1" xfId="0" applyFont="1" applyBorder="1" applyAlignment="1">
      <alignment horizontal="center" vertical="center" wrapText="1"/>
    </xf>
    <xf numFmtId="0" fontId="5" fillId="0" borderId="1" xfId="0" applyFont="1" applyBorder="1" applyAlignment="1">
      <alignment vertical="top"/>
    </xf>
    <xf numFmtId="0" fontId="5" fillId="0" borderId="1" xfId="0" applyFont="1" applyBorder="1" applyAlignment="1">
      <alignment horizontal="center" vertical="center"/>
    </xf>
    <xf numFmtId="0" fontId="3" fillId="4" borderId="1" xfId="0" applyFont="1" applyFill="1" applyBorder="1" applyAlignment="1" applyProtection="1">
      <alignment vertical="center"/>
      <protection locked="0"/>
    </xf>
    <xf numFmtId="0" fontId="3" fillId="5" borderId="0" xfId="0" applyFont="1" applyFill="1"/>
    <xf numFmtId="0" fontId="3" fillId="0" borderId="2" xfId="0" applyFont="1" applyBorder="1" applyAlignment="1">
      <alignment wrapText="1"/>
    </xf>
    <xf numFmtId="0" fontId="3" fillId="5" borderId="0" xfId="0" applyFont="1" applyFill="1" applyAlignment="1">
      <alignment wrapText="1"/>
    </xf>
    <xf numFmtId="0" fontId="3" fillId="0" borderId="1" xfId="0" applyFont="1" applyBorder="1" applyAlignment="1">
      <alignment wrapText="1"/>
    </xf>
    <xf numFmtId="0" fontId="3" fillId="0" borderId="1" xfId="0" applyFont="1" applyBorder="1" applyAlignment="1">
      <alignment horizontal="left" wrapText="1" indent="2"/>
    </xf>
    <xf numFmtId="0" fontId="3" fillId="0" borderId="1" xfId="0" applyFont="1" applyBorder="1" applyAlignment="1">
      <alignment horizontal="left" wrapText="1"/>
    </xf>
    <xf numFmtId="0" fontId="3" fillId="6" borderId="1" xfId="0" applyFont="1" applyFill="1" applyBorder="1" applyAlignment="1">
      <alignment horizontal="left" wrapText="1"/>
    </xf>
    <xf numFmtId="0" fontId="2" fillId="0" borderId="1" xfId="0" applyFont="1" applyBorder="1" applyAlignment="1">
      <alignment horizontal="left" vertical="center" wrapText="1" indent="2"/>
    </xf>
    <xf numFmtId="0" fontId="1" fillId="0" borderId="1" xfId="0" applyFont="1" applyBorder="1" applyAlignment="1">
      <alignment wrapText="1"/>
    </xf>
    <xf numFmtId="0" fontId="1" fillId="0" borderId="1" xfId="0" applyFont="1" applyBorder="1" applyAlignment="1">
      <alignment horizontal="left" wrapText="1"/>
    </xf>
    <xf numFmtId="0" fontId="2" fillId="0" borderId="3" xfId="0" applyFont="1" applyBorder="1" applyAlignment="1">
      <alignment horizontal="center" vertical="center"/>
    </xf>
    <xf numFmtId="0" fontId="1" fillId="0" borderId="0" xfId="0" applyFont="1"/>
    <xf numFmtId="0" fontId="3" fillId="0" borderId="0" xfId="0" applyFont="1" applyAlignment="1">
      <alignment horizontal="center"/>
    </xf>
    <xf numFmtId="0" fontId="3" fillId="0" borderId="2"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0"/>
  <sheetViews>
    <sheetView tabSelected="1" topLeftCell="B1" zoomScale="139" zoomScaleNormal="100" workbookViewId="0">
      <selection activeCell="C10" sqref="C10"/>
    </sheetView>
  </sheetViews>
  <sheetFormatPr defaultColWidth="9.140625" defaultRowHeight="12.75" x14ac:dyDescent="0.2"/>
  <cols>
    <col min="1" max="1" width="10.85546875" style="14" hidden="1" customWidth="1"/>
    <col min="2" max="2" width="10.140625" style="14" bestFit="1" customWidth="1"/>
    <col min="3" max="3" width="75.140625" style="15" customWidth="1"/>
    <col min="4" max="4" width="11.7109375" style="14" bestFit="1" customWidth="1"/>
    <col min="5" max="5" width="57.7109375" style="14" customWidth="1"/>
    <col min="6" max="6" width="48.7109375" style="14" customWidth="1"/>
    <col min="7" max="16384" width="9.140625" style="14"/>
  </cols>
  <sheetData>
    <row r="1" spans="1:6" x14ac:dyDescent="0.2">
      <c r="A1" s="1" t="s">
        <v>0</v>
      </c>
      <c r="B1" s="1" t="s">
        <v>1</v>
      </c>
      <c r="C1" s="2" t="s">
        <v>2</v>
      </c>
      <c r="D1" s="1" t="s">
        <v>3</v>
      </c>
      <c r="E1" s="1" t="s">
        <v>4</v>
      </c>
    </row>
    <row r="2" spans="1:6" x14ac:dyDescent="0.2">
      <c r="A2" s="3"/>
      <c r="B2" s="4"/>
      <c r="C2" s="5" t="s">
        <v>5</v>
      </c>
      <c r="D2" s="3"/>
      <c r="E2" s="3"/>
    </row>
    <row r="3" spans="1:6" ht="14.25" customHeight="1" x14ac:dyDescent="0.2">
      <c r="A3" s="6"/>
      <c r="B3" s="6"/>
      <c r="C3" s="36" t="s">
        <v>6</v>
      </c>
      <c r="D3" s="24"/>
      <c r="E3" s="8"/>
      <c r="F3" s="15"/>
    </row>
    <row r="4" spans="1:6" ht="25.5" x14ac:dyDescent="0.2">
      <c r="A4" s="6">
        <v>1</v>
      </c>
      <c r="B4" s="6" t="s">
        <v>7</v>
      </c>
      <c r="C4" s="29" t="s">
        <v>8</v>
      </c>
      <c r="D4" s="8"/>
      <c r="E4" s="8"/>
      <c r="F4" s="15"/>
    </row>
    <row r="5" spans="1:6" ht="38.25" x14ac:dyDescent="0.2">
      <c r="A5" s="6">
        <v>2</v>
      </c>
      <c r="B5" s="6" t="s">
        <v>7</v>
      </c>
      <c r="C5" s="29" t="s">
        <v>9</v>
      </c>
      <c r="D5" s="8"/>
      <c r="E5" s="8"/>
      <c r="F5" s="15"/>
    </row>
    <row r="6" spans="1:6" ht="38.25" x14ac:dyDescent="0.2">
      <c r="A6" s="6">
        <v>3</v>
      </c>
      <c r="B6" s="6" t="s">
        <v>7</v>
      </c>
      <c r="C6" s="29" t="s">
        <v>10</v>
      </c>
      <c r="D6" s="8"/>
      <c r="E6" s="8"/>
      <c r="F6" s="15"/>
    </row>
    <row r="7" spans="1:6" ht="25.5" x14ac:dyDescent="0.2">
      <c r="A7" s="6">
        <v>4</v>
      </c>
      <c r="B7" s="6" t="s">
        <v>7</v>
      </c>
      <c r="C7" s="29" t="s">
        <v>11</v>
      </c>
      <c r="D7" s="8"/>
      <c r="E7" s="8"/>
      <c r="F7" s="15"/>
    </row>
    <row r="8" spans="1:6" x14ac:dyDescent="0.2">
      <c r="A8" s="6">
        <v>5</v>
      </c>
      <c r="B8" s="6" t="s">
        <v>7</v>
      </c>
      <c r="C8" s="32" t="s">
        <v>12</v>
      </c>
      <c r="D8" s="8"/>
      <c r="E8" s="8"/>
      <c r="F8" s="15"/>
    </row>
    <row r="9" spans="1:6" x14ac:dyDescent="0.2">
      <c r="A9" s="6">
        <v>6</v>
      </c>
      <c r="B9" s="6" t="s">
        <v>7</v>
      </c>
      <c r="C9" s="32" t="s">
        <v>13</v>
      </c>
      <c r="D9" s="8"/>
      <c r="E9" s="8"/>
      <c r="F9" s="15"/>
    </row>
    <row r="10" spans="1:6" ht="229.5" x14ac:dyDescent="0.2">
      <c r="A10" s="6">
        <v>7</v>
      </c>
      <c r="B10" s="6" t="s">
        <v>7</v>
      </c>
      <c r="C10" s="32" t="s">
        <v>14</v>
      </c>
      <c r="D10" s="8"/>
      <c r="E10" s="8"/>
    </row>
    <row r="11" spans="1:6" ht="25.5" x14ac:dyDescent="0.2">
      <c r="A11" s="16"/>
      <c r="B11" s="6" t="s">
        <v>7</v>
      </c>
      <c r="C11" s="29" t="s">
        <v>15</v>
      </c>
      <c r="D11" s="16"/>
      <c r="E11" s="16"/>
    </row>
    <row r="12" spans="1:6" ht="25.5" x14ac:dyDescent="0.2">
      <c r="A12" s="6">
        <v>8</v>
      </c>
      <c r="B12" s="6" t="s">
        <v>7</v>
      </c>
      <c r="C12" s="29" t="s">
        <v>16</v>
      </c>
      <c r="D12" s="8"/>
      <c r="E12" s="8"/>
    </row>
    <row r="13" spans="1:6" ht="25.5" x14ac:dyDescent="0.2">
      <c r="A13" s="6">
        <v>9</v>
      </c>
      <c r="B13" s="6" t="s">
        <v>17</v>
      </c>
      <c r="C13" s="32" t="s">
        <v>18</v>
      </c>
      <c r="D13" s="8"/>
      <c r="E13" s="8"/>
    </row>
    <row r="14" spans="1:6" x14ac:dyDescent="0.2">
      <c r="A14" s="6">
        <v>10</v>
      </c>
      <c r="B14" s="6" t="s">
        <v>17</v>
      </c>
      <c r="C14" s="32" t="s">
        <v>19</v>
      </c>
      <c r="D14" s="8"/>
      <c r="E14" s="8"/>
    </row>
    <row r="15" spans="1:6" ht="16.5" customHeight="1" x14ac:dyDescent="0.2">
      <c r="A15" s="6"/>
      <c r="B15" s="6"/>
      <c r="C15" s="33" t="s">
        <v>20</v>
      </c>
      <c r="D15" s="24"/>
      <c r="E15" s="8"/>
    </row>
    <row r="16" spans="1:6" ht="25.5" x14ac:dyDescent="0.2">
      <c r="A16" s="6">
        <v>12</v>
      </c>
      <c r="B16" s="6" t="s">
        <v>7</v>
      </c>
      <c r="C16" s="29" t="s">
        <v>21</v>
      </c>
      <c r="D16" s="8"/>
      <c r="E16" s="8"/>
    </row>
    <row r="17" spans="1:6" x14ac:dyDescent="0.2">
      <c r="A17" s="6">
        <v>13</v>
      </c>
      <c r="B17" s="6" t="s">
        <v>7</v>
      </c>
      <c r="C17" s="29" t="s">
        <v>22</v>
      </c>
      <c r="D17" s="8"/>
      <c r="E17" s="8"/>
    </row>
    <row r="18" spans="1:6" ht="44.25" customHeight="1" x14ac:dyDescent="0.2">
      <c r="A18" s="6">
        <v>14</v>
      </c>
      <c r="B18" s="6" t="s">
        <v>7</v>
      </c>
      <c r="C18" s="29" t="s">
        <v>23</v>
      </c>
      <c r="D18" s="8"/>
      <c r="E18" s="8"/>
    </row>
    <row r="19" spans="1:6" ht="25.5" x14ac:dyDescent="0.2">
      <c r="A19" s="6">
        <v>15</v>
      </c>
      <c r="B19" s="6" t="s">
        <v>7</v>
      </c>
      <c r="C19" s="29" t="s">
        <v>24</v>
      </c>
      <c r="D19" s="8"/>
      <c r="E19" s="8"/>
    </row>
    <row r="20" spans="1:6" ht="25.5" x14ac:dyDescent="0.2">
      <c r="A20" s="6">
        <v>16</v>
      </c>
      <c r="B20" s="6" t="s">
        <v>17</v>
      </c>
      <c r="C20" s="29" t="s">
        <v>25</v>
      </c>
      <c r="D20" s="8"/>
      <c r="E20" s="8"/>
    </row>
    <row r="21" spans="1:6" ht="25.5" customHeight="1" x14ac:dyDescent="0.2">
      <c r="A21" s="6"/>
      <c r="B21" s="6"/>
      <c r="C21" s="34" t="s">
        <v>26</v>
      </c>
      <c r="D21" s="24"/>
      <c r="E21" s="8"/>
    </row>
    <row r="22" spans="1:6" x14ac:dyDescent="0.2">
      <c r="A22" s="6">
        <v>17</v>
      </c>
      <c r="B22" s="6" t="s">
        <v>7</v>
      </c>
      <c r="C22" s="29" t="s">
        <v>27</v>
      </c>
      <c r="D22" s="8"/>
      <c r="E22" s="8"/>
    </row>
    <row r="23" spans="1:6" x14ac:dyDescent="0.2">
      <c r="A23" s="6">
        <v>18</v>
      </c>
      <c r="B23" s="6" t="s">
        <v>17</v>
      </c>
      <c r="C23" s="29" t="s">
        <v>28</v>
      </c>
      <c r="D23" s="8"/>
    </row>
    <row r="24" spans="1:6" ht="15" customHeight="1" x14ac:dyDescent="0.2">
      <c r="A24" s="6"/>
      <c r="B24" s="6"/>
      <c r="C24" s="34" t="s">
        <v>29</v>
      </c>
      <c r="D24" s="24"/>
      <c r="F24" s="27"/>
    </row>
    <row r="25" spans="1:6" ht="25.5" x14ac:dyDescent="0.2">
      <c r="A25" s="6">
        <v>19</v>
      </c>
      <c r="B25" s="6" t="s">
        <v>7</v>
      </c>
      <c r="C25" s="29" t="s">
        <v>171</v>
      </c>
      <c r="D25" s="8"/>
      <c r="E25" s="8"/>
    </row>
    <row r="26" spans="1:6" ht="25.5" x14ac:dyDescent="0.2">
      <c r="A26" s="6">
        <v>21</v>
      </c>
      <c r="B26" s="6" t="s">
        <v>7</v>
      </c>
      <c r="C26" s="29" t="s">
        <v>172</v>
      </c>
      <c r="D26" s="8"/>
      <c r="E26" s="8"/>
    </row>
    <row r="27" spans="1:6" ht="27.95" customHeight="1" x14ac:dyDescent="0.2">
      <c r="A27" s="6">
        <v>22</v>
      </c>
      <c r="B27" s="6" t="s">
        <v>7</v>
      </c>
      <c r="C27" s="29" t="s">
        <v>30</v>
      </c>
      <c r="D27" s="8"/>
      <c r="E27" s="8"/>
    </row>
    <row r="28" spans="1:6" ht="25.5" x14ac:dyDescent="0.2">
      <c r="A28" s="6">
        <v>23</v>
      </c>
      <c r="B28" s="6" t="s">
        <v>7</v>
      </c>
      <c r="C28" s="29" t="s">
        <v>31</v>
      </c>
      <c r="D28" s="8"/>
      <c r="E28" s="8"/>
    </row>
    <row r="29" spans="1:6" ht="43.5" customHeight="1" x14ac:dyDescent="0.2">
      <c r="A29" s="6"/>
      <c r="B29" s="6" t="s">
        <v>17</v>
      </c>
      <c r="C29" s="29" t="s">
        <v>32</v>
      </c>
      <c r="D29" s="8"/>
      <c r="E29" s="8"/>
    </row>
    <row r="30" spans="1:6" x14ac:dyDescent="0.2">
      <c r="A30" s="6">
        <v>24</v>
      </c>
      <c r="B30" s="6" t="s">
        <v>17</v>
      </c>
      <c r="C30" s="29" t="s">
        <v>33</v>
      </c>
      <c r="D30" s="8"/>
      <c r="E30" s="8"/>
    </row>
    <row r="31" spans="1:6" x14ac:dyDescent="0.2">
      <c r="A31" s="6">
        <v>25</v>
      </c>
      <c r="B31" s="6" t="s">
        <v>17</v>
      </c>
      <c r="C31" s="29" t="s">
        <v>34</v>
      </c>
      <c r="D31" s="8"/>
      <c r="E31" s="8"/>
    </row>
    <row r="32" spans="1:6" x14ac:dyDescent="0.2">
      <c r="A32" s="6">
        <v>26</v>
      </c>
      <c r="B32" s="6" t="s">
        <v>17</v>
      </c>
      <c r="C32" s="32" t="s">
        <v>35</v>
      </c>
      <c r="D32" s="8"/>
      <c r="E32" s="8"/>
    </row>
    <row r="33" spans="1:5" ht="24" customHeight="1" x14ac:dyDescent="0.2">
      <c r="A33" s="6"/>
      <c r="B33" s="6"/>
      <c r="C33" s="34" t="s">
        <v>36</v>
      </c>
      <c r="D33" s="24"/>
      <c r="E33" s="8"/>
    </row>
    <row r="34" spans="1:5" x14ac:dyDescent="0.2">
      <c r="A34" s="6">
        <v>28</v>
      </c>
      <c r="B34" s="37" t="s">
        <v>7</v>
      </c>
      <c r="C34" s="29" t="s">
        <v>37</v>
      </c>
      <c r="D34" s="8"/>
    </row>
    <row r="35" spans="1:5" ht="25.5" x14ac:dyDescent="0.2">
      <c r="A35" s="6">
        <v>31</v>
      </c>
      <c r="B35" s="6" t="s">
        <v>7</v>
      </c>
      <c r="C35" s="29" t="s">
        <v>38</v>
      </c>
      <c r="D35" s="8"/>
      <c r="E35" s="8"/>
    </row>
    <row r="36" spans="1:5" ht="25.5" x14ac:dyDescent="0.2">
      <c r="A36" s="6">
        <v>27</v>
      </c>
      <c r="B36" s="6" t="s">
        <v>17</v>
      </c>
      <c r="C36" s="29" t="s">
        <v>39</v>
      </c>
      <c r="D36" s="8"/>
      <c r="E36" s="8"/>
    </row>
    <row r="37" spans="1:5" x14ac:dyDescent="0.2">
      <c r="A37" s="6">
        <v>29</v>
      </c>
      <c r="B37" s="6" t="s">
        <v>17</v>
      </c>
      <c r="C37" s="29" t="s">
        <v>40</v>
      </c>
      <c r="D37" s="8"/>
    </row>
    <row r="38" spans="1:5" x14ac:dyDescent="0.2">
      <c r="A38" s="6">
        <v>30</v>
      </c>
      <c r="B38" s="6" t="s">
        <v>17</v>
      </c>
      <c r="C38" s="29" t="s">
        <v>41</v>
      </c>
      <c r="D38" s="8"/>
      <c r="E38" s="8"/>
    </row>
    <row r="39" spans="1:5" ht="14.25" customHeight="1" x14ac:dyDescent="0.2">
      <c r="A39" s="6"/>
      <c r="B39" s="6"/>
      <c r="C39" s="34" t="s">
        <v>174</v>
      </c>
      <c r="D39" s="24"/>
      <c r="E39" s="8"/>
    </row>
    <row r="40" spans="1:5" ht="25.5" x14ac:dyDescent="0.2">
      <c r="A40" s="6">
        <v>31</v>
      </c>
      <c r="B40" s="6" t="s">
        <v>17</v>
      </c>
      <c r="C40" s="29" t="s">
        <v>43</v>
      </c>
      <c r="D40" s="8"/>
    </row>
    <row r="41" spans="1:5" ht="25.5" x14ac:dyDescent="0.2">
      <c r="A41" s="6">
        <v>33</v>
      </c>
      <c r="B41" s="6" t="s">
        <v>17</v>
      </c>
      <c r="C41" s="29" t="s">
        <v>44</v>
      </c>
      <c r="D41" s="8"/>
      <c r="E41" s="8"/>
    </row>
    <row r="42" spans="1:5" ht="13.5" customHeight="1" x14ac:dyDescent="0.2">
      <c r="A42" s="6"/>
      <c r="B42" s="6"/>
      <c r="C42" s="34" t="s">
        <v>45</v>
      </c>
      <c r="D42" s="24"/>
      <c r="E42" s="8"/>
    </row>
    <row r="43" spans="1:5" ht="25.5" x14ac:dyDescent="0.2">
      <c r="A43" s="6">
        <v>34</v>
      </c>
      <c r="B43" s="6" t="s">
        <v>7</v>
      </c>
      <c r="C43" s="29" t="s">
        <v>46</v>
      </c>
      <c r="D43" s="8"/>
      <c r="E43" s="8"/>
    </row>
    <row r="44" spans="1:5" ht="40.5" customHeight="1" x14ac:dyDescent="0.2">
      <c r="A44" s="6">
        <v>35</v>
      </c>
      <c r="B44" s="6" t="s">
        <v>7</v>
      </c>
      <c r="C44" s="29" t="s">
        <v>47</v>
      </c>
      <c r="D44" s="8"/>
      <c r="E44" s="8"/>
    </row>
    <row r="45" spans="1:5" ht="25.5" x14ac:dyDescent="0.2">
      <c r="A45" s="6">
        <v>36</v>
      </c>
      <c r="B45" s="6" t="s">
        <v>7</v>
      </c>
      <c r="C45" s="29" t="s">
        <v>173</v>
      </c>
      <c r="D45" s="8"/>
      <c r="E45" s="8"/>
    </row>
    <row r="46" spans="1:5" ht="15" customHeight="1" x14ac:dyDescent="0.2">
      <c r="B46" s="16"/>
      <c r="C46" s="34" t="s">
        <v>48</v>
      </c>
      <c r="D46" s="24"/>
      <c r="E46" s="16"/>
    </row>
    <row r="47" spans="1:5" ht="25.5" x14ac:dyDescent="0.2">
      <c r="A47" s="35">
        <v>39</v>
      </c>
      <c r="B47" s="6" t="s">
        <v>7</v>
      </c>
      <c r="C47" s="29" t="s">
        <v>49</v>
      </c>
      <c r="D47" s="8"/>
      <c r="E47" s="8"/>
    </row>
    <row r="48" spans="1:5" ht="25.5" x14ac:dyDescent="0.2">
      <c r="A48" s="35">
        <v>40</v>
      </c>
      <c r="B48" s="6" t="s">
        <v>7</v>
      </c>
      <c r="C48" s="29" t="s">
        <v>50</v>
      </c>
      <c r="D48" s="8"/>
      <c r="E48" s="8"/>
    </row>
    <row r="49" spans="1:6" x14ac:dyDescent="0.2">
      <c r="A49" s="35">
        <v>42</v>
      </c>
      <c r="B49" s="6" t="s">
        <v>7</v>
      </c>
      <c r="C49" s="29" t="s">
        <v>51</v>
      </c>
      <c r="D49" s="8"/>
      <c r="E49" s="8"/>
    </row>
    <row r="50" spans="1:6" ht="17.100000000000001" customHeight="1" x14ac:dyDescent="0.2">
      <c r="A50" s="4"/>
      <c r="B50" s="12"/>
      <c r="C50" s="13" t="s">
        <v>52</v>
      </c>
      <c r="D50" s="3"/>
      <c r="E50" s="3"/>
    </row>
    <row r="51" spans="1:6" x14ac:dyDescent="0.2">
      <c r="A51" s="6" t="e">
        <f>#REF!+1</f>
        <v>#REF!</v>
      </c>
      <c r="B51" s="6" t="s">
        <v>7</v>
      </c>
      <c r="C51" s="10" t="s">
        <v>53</v>
      </c>
      <c r="D51" s="8"/>
      <c r="E51" s="8"/>
    </row>
    <row r="52" spans="1:6" x14ac:dyDescent="0.2">
      <c r="A52" s="6" t="e">
        <f t="shared" ref="A52:A61" si="0">+A51+1</f>
        <v>#REF!</v>
      </c>
      <c r="B52" s="6" t="s">
        <v>7</v>
      </c>
      <c r="C52" s="10" t="s">
        <v>54</v>
      </c>
      <c r="D52" s="8"/>
      <c r="E52" s="8"/>
      <c r="F52" s="26"/>
    </row>
    <row r="53" spans="1:6" ht="38.25" customHeight="1" x14ac:dyDescent="0.2">
      <c r="A53" s="6" t="e">
        <f t="shared" si="0"/>
        <v>#REF!</v>
      </c>
      <c r="B53" s="6" t="s">
        <v>7</v>
      </c>
      <c r="C53" s="10" t="s">
        <v>55</v>
      </c>
      <c r="D53" s="8"/>
      <c r="E53" s="8"/>
      <c r="F53" s="26"/>
    </row>
    <row r="54" spans="1:6" x14ac:dyDescent="0.2">
      <c r="A54" s="6" t="e">
        <f t="shared" si="0"/>
        <v>#REF!</v>
      </c>
      <c r="B54" s="6" t="s">
        <v>17</v>
      </c>
      <c r="C54" s="9" t="s">
        <v>56</v>
      </c>
      <c r="D54" s="8"/>
      <c r="E54" s="8"/>
    </row>
    <row r="55" spans="1:6" ht="13.5" customHeight="1" x14ac:dyDescent="0.2">
      <c r="A55" s="6" t="e">
        <f t="shared" si="0"/>
        <v>#REF!</v>
      </c>
      <c r="B55" s="6"/>
      <c r="C55" s="9" t="s">
        <v>57</v>
      </c>
      <c r="D55" s="24"/>
      <c r="E55" s="8"/>
    </row>
    <row r="56" spans="1:6" x14ac:dyDescent="0.2">
      <c r="A56" s="6" t="e">
        <f t="shared" si="0"/>
        <v>#REF!</v>
      </c>
      <c r="B56" s="6" t="s">
        <v>7</v>
      </c>
      <c r="C56" s="32" t="s">
        <v>58</v>
      </c>
      <c r="D56" s="8"/>
      <c r="E56" s="8"/>
    </row>
    <row r="57" spans="1:6" x14ac:dyDescent="0.2">
      <c r="A57" s="6" t="e">
        <f t="shared" si="0"/>
        <v>#REF!</v>
      </c>
      <c r="B57" s="6" t="s">
        <v>7</v>
      </c>
      <c r="C57" s="32" t="s">
        <v>59</v>
      </c>
      <c r="D57" s="8"/>
      <c r="E57" s="8"/>
    </row>
    <row r="58" spans="1:6" x14ac:dyDescent="0.2">
      <c r="A58" s="6" t="e">
        <f t="shared" si="0"/>
        <v>#REF!</v>
      </c>
      <c r="B58" s="6" t="s">
        <v>7</v>
      </c>
      <c r="C58" s="32" t="s">
        <v>60</v>
      </c>
      <c r="D58" s="8"/>
      <c r="E58" s="8"/>
    </row>
    <row r="59" spans="1:6" x14ac:dyDescent="0.2">
      <c r="A59" s="6" t="e">
        <f t="shared" si="0"/>
        <v>#REF!</v>
      </c>
      <c r="B59" s="6" t="s">
        <v>7</v>
      </c>
      <c r="C59" s="32" t="s">
        <v>61</v>
      </c>
      <c r="D59" s="8"/>
      <c r="E59" s="8"/>
    </row>
    <row r="60" spans="1:6" x14ac:dyDescent="0.2">
      <c r="A60" s="6" t="e">
        <f t="shared" si="0"/>
        <v>#REF!</v>
      </c>
      <c r="B60" s="6" t="s">
        <v>17</v>
      </c>
      <c r="C60" s="9" t="s">
        <v>62</v>
      </c>
      <c r="D60" s="8"/>
      <c r="E60" s="8"/>
    </row>
    <row r="61" spans="1:6" ht="25.5" x14ac:dyDescent="0.2">
      <c r="A61" s="6" t="e">
        <f t="shared" si="0"/>
        <v>#REF!</v>
      </c>
      <c r="B61" s="6" t="s">
        <v>7</v>
      </c>
      <c r="C61" s="9" t="s">
        <v>63</v>
      </c>
      <c r="D61" s="8"/>
      <c r="E61" s="8"/>
    </row>
    <row r="62" spans="1:6" x14ac:dyDescent="0.2">
      <c r="A62" s="4"/>
      <c r="B62" s="4"/>
      <c r="C62" s="5" t="s">
        <v>64</v>
      </c>
      <c r="D62" s="3"/>
      <c r="E62" s="3"/>
    </row>
    <row r="63" spans="1:6" x14ac:dyDescent="0.2">
      <c r="A63" s="6" t="e">
        <f>+A61+1</f>
        <v>#REF!</v>
      </c>
      <c r="B63" s="6"/>
      <c r="C63" s="9" t="s">
        <v>65</v>
      </c>
      <c r="D63" s="24"/>
      <c r="E63" s="8"/>
    </row>
    <row r="64" spans="1:6" x14ac:dyDescent="0.2">
      <c r="A64" s="6" t="e">
        <f t="shared" ref="A64:A70" si="1">+A63+1</f>
        <v>#REF!</v>
      </c>
      <c r="B64" s="6" t="s">
        <v>17</v>
      </c>
      <c r="C64" s="10" t="s">
        <v>66</v>
      </c>
      <c r="D64" s="8"/>
      <c r="E64" s="8"/>
      <c r="F64" s="38"/>
    </row>
    <row r="65" spans="1:6" x14ac:dyDescent="0.2">
      <c r="A65" s="6" t="e">
        <f t="shared" si="1"/>
        <v>#REF!</v>
      </c>
      <c r="B65" s="6" t="s">
        <v>7</v>
      </c>
      <c r="C65" s="10" t="s">
        <v>67</v>
      </c>
      <c r="D65" s="8"/>
      <c r="E65" s="8"/>
      <c r="F65" s="38"/>
    </row>
    <row r="66" spans="1:6" x14ac:dyDescent="0.2">
      <c r="A66" s="6" t="e">
        <f t="shared" si="1"/>
        <v>#REF!</v>
      </c>
      <c r="B66" s="6" t="s">
        <v>7</v>
      </c>
      <c r="C66" s="10" t="s">
        <v>68</v>
      </c>
      <c r="D66" s="8"/>
      <c r="E66" s="8"/>
      <c r="F66" s="38"/>
    </row>
    <row r="67" spans="1:6" x14ac:dyDescent="0.2">
      <c r="A67" s="6" t="e">
        <f t="shared" si="1"/>
        <v>#REF!</v>
      </c>
      <c r="B67" s="6" t="s">
        <v>7</v>
      </c>
      <c r="C67" s="9" t="s">
        <v>69</v>
      </c>
      <c r="D67" s="8"/>
      <c r="E67" s="8"/>
    </row>
    <row r="68" spans="1:6" ht="25.5" x14ac:dyDescent="0.2">
      <c r="A68" s="6" t="e">
        <f t="shared" si="1"/>
        <v>#REF!</v>
      </c>
      <c r="B68" s="6" t="s">
        <v>7</v>
      </c>
      <c r="C68" s="9" t="s">
        <v>70</v>
      </c>
      <c r="D68" s="8"/>
      <c r="E68" s="8"/>
    </row>
    <row r="69" spans="1:6" ht="38.25" x14ac:dyDescent="0.2">
      <c r="A69" s="6" t="e">
        <f>+#REF!+1</f>
        <v>#REF!</v>
      </c>
      <c r="B69" s="6" t="s">
        <v>7</v>
      </c>
      <c r="C69" s="9" t="s">
        <v>71</v>
      </c>
      <c r="D69" s="8"/>
      <c r="E69" s="8"/>
    </row>
    <row r="70" spans="1:6" ht="27.75" customHeight="1" x14ac:dyDescent="0.2">
      <c r="A70" s="6" t="e">
        <f t="shared" si="1"/>
        <v>#REF!</v>
      </c>
      <c r="B70" s="6" t="s">
        <v>17</v>
      </c>
      <c r="C70" s="9" t="s">
        <v>72</v>
      </c>
      <c r="D70" s="8"/>
      <c r="E70" s="8"/>
    </row>
    <row r="71" spans="1:6" x14ac:dyDescent="0.2">
      <c r="A71" s="4"/>
      <c r="B71" s="4"/>
      <c r="C71" s="5" t="s">
        <v>73</v>
      </c>
      <c r="D71" s="3"/>
      <c r="E71" s="3"/>
    </row>
    <row r="72" spans="1:6" x14ac:dyDescent="0.2">
      <c r="A72" s="6" t="e">
        <f>+A70+1</f>
        <v>#REF!</v>
      </c>
      <c r="B72" s="6" t="s">
        <v>7</v>
      </c>
      <c r="C72" s="9" t="s">
        <v>74</v>
      </c>
      <c r="D72" s="8"/>
      <c r="E72" s="8"/>
    </row>
    <row r="73" spans="1:6" x14ac:dyDescent="0.2">
      <c r="A73" s="6" t="e">
        <f t="shared" ref="A73:A81" si="2">+A72+1</f>
        <v>#REF!</v>
      </c>
      <c r="B73" s="6" t="s">
        <v>7</v>
      </c>
      <c r="C73" s="9" t="s">
        <v>75</v>
      </c>
      <c r="D73" s="8"/>
      <c r="E73" s="8"/>
    </row>
    <row r="74" spans="1:6" x14ac:dyDescent="0.2">
      <c r="A74" s="6" t="e">
        <f t="shared" si="2"/>
        <v>#REF!</v>
      </c>
      <c r="B74" s="6" t="s">
        <v>7</v>
      </c>
      <c r="C74" s="9" t="s">
        <v>76</v>
      </c>
      <c r="D74" s="8"/>
      <c r="E74" s="8"/>
    </row>
    <row r="75" spans="1:6" x14ac:dyDescent="0.2">
      <c r="A75" s="6" t="e">
        <f t="shared" si="2"/>
        <v>#REF!</v>
      </c>
      <c r="B75" s="6" t="s">
        <v>17</v>
      </c>
      <c r="C75" s="9" t="s">
        <v>77</v>
      </c>
      <c r="D75" s="8"/>
      <c r="E75" s="8"/>
    </row>
    <row r="76" spans="1:6" x14ac:dyDescent="0.2">
      <c r="A76" s="6" t="e">
        <f t="shared" si="2"/>
        <v>#REF!</v>
      </c>
      <c r="B76" s="6" t="s">
        <v>7</v>
      </c>
      <c r="C76" s="9" t="s">
        <v>78</v>
      </c>
      <c r="D76" s="8"/>
      <c r="E76" s="8"/>
    </row>
    <row r="77" spans="1:6" x14ac:dyDescent="0.2">
      <c r="A77" s="6" t="e">
        <f t="shared" si="2"/>
        <v>#REF!</v>
      </c>
      <c r="B77" s="6" t="s">
        <v>17</v>
      </c>
      <c r="C77" s="9" t="s">
        <v>79</v>
      </c>
      <c r="D77" s="8"/>
      <c r="E77" s="8"/>
    </row>
    <row r="78" spans="1:6" x14ac:dyDescent="0.2">
      <c r="A78" s="6" t="e">
        <f t="shared" si="2"/>
        <v>#REF!</v>
      </c>
      <c r="B78" s="6" t="s">
        <v>17</v>
      </c>
      <c r="C78" s="9" t="s">
        <v>80</v>
      </c>
      <c r="D78" s="8"/>
      <c r="E78" s="8"/>
    </row>
    <row r="79" spans="1:6" x14ac:dyDescent="0.2">
      <c r="A79" s="6" t="e">
        <f t="shared" si="2"/>
        <v>#REF!</v>
      </c>
      <c r="B79" s="6" t="s">
        <v>7</v>
      </c>
      <c r="C79" s="9" t="s">
        <v>81</v>
      </c>
      <c r="D79" s="8"/>
      <c r="E79" s="8"/>
    </row>
    <row r="80" spans="1:6" x14ac:dyDescent="0.2">
      <c r="A80" s="6" t="e">
        <f t="shared" si="2"/>
        <v>#REF!</v>
      </c>
      <c r="B80" s="6" t="s">
        <v>7</v>
      </c>
      <c r="C80" s="9" t="s">
        <v>82</v>
      </c>
      <c r="D80" s="8"/>
      <c r="E80" s="8"/>
    </row>
    <row r="81" spans="1:7" x14ac:dyDescent="0.2">
      <c r="A81" s="6" t="e">
        <f t="shared" si="2"/>
        <v>#REF!</v>
      </c>
      <c r="B81" s="6" t="s">
        <v>7</v>
      </c>
      <c r="C81" s="9" t="s">
        <v>83</v>
      </c>
      <c r="D81" s="8"/>
      <c r="E81" s="8"/>
    </row>
    <row r="82" spans="1:7" x14ac:dyDescent="0.2">
      <c r="A82" s="4"/>
      <c r="B82" s="4"/>
      <c r="C82" s="5" t="s">
        <v>84</v>
      </c>
      <c r="D82" s="3"/>
      <c r="E82" s="3"/>
    </row>
    <row r="83" spans="1:7" ht="38.25" x14ac:dyDescent="0.2">
      <c r="A83" s="6" t="e">
        <f>+A81+1</f>
        <v>#REF!</v>
      </c>
      <c r="B83" s="6" t="s">
        <v>7</v>
      </c>
      <c r="C83" s="9" t="s">
        <v>85</v>
      </c>
      <c r="D83" s="8"/>
      <c r="E83" s="8"/>
      <c r="G83" s="25"/>
    </row>
    <row r="84" spans="1:7" ht="27.75" customHeight="1" x14ac:dyDescent="0.2">
      <c r="A84" s="6" t="e">
        <f t="shared" ref="A84" si="3">+A83+1</f>
        <v>#REF!</v>
      </c>
      <c r="B84" s="11" t="s">
        <v>7</v>
      </c>
      <c r="C84" s="17" t="s">
        <v>86</v>
      </c>
      <c r="D84" s="16"/>
      <c r="E84" s="16"/>
    </row>
    <row r="85" spans="1:7" x14ac:dyDescent="0.2">
      <c r="A85" s="4"/>
      <c r="B85" s="4"/>
      <c r="C85" s="5" t="s">
        <v>88</v>
      </c>
      <c r="D85" s="3"/>
      <c r="E85" s="3"/>
    </row>
    <row r="86" spans="1:7" ht="25.5" x14ac:dyDescent="0.2">
      <c r="A86" s="6" t="e">
        <f>+#REF!+1</f>
        <v>#REF!</v>
      </c>
      <c r="B86" s="11" t="s">
        <v>7</v>
      </c>
      <c r="C86" s="17" t="s">
        <v>89</v>
      </c>
      <c r="D86" s="16"/>
      <c r="E86" s="16"/>
    </row>
    <row r="87" spans="1:7" ht="27" customHeight="1" x14ac:dyDescent="0.2">
      <c r="A87" s="6" t="e">
        <f t="shared" ref="A87:A104" si="4">+A86+1</f>
        <v>#REF!</v>
      </c>
      <c r="B87" s="11" t="s">
        <v>7</v>
      </c>
      <c r="C87" s="17" t="s">
        <v>90</v>
      </c>
      <c r="D87" s="16"/>
      <c r="E87" s="16"/>
    </row>
    <row r="88" spans="1:7" ht="25.5" x14ac:dyDescent="0.2">
      <c r="A88" s="6" t="e">
        <f t="shared" si="4"/>
        <v>#REF!</v>
      </c>
      <c r="B88" s="11" t="s">
        <v>7</v>
      </c>
      <c r="C88" s="17" t="s">
        <v>91</v>
      </c>
      <c r="D88" s="16"/>
      <c r="E88" s="16"/>
    </row>
    <row r="89" spans="1:7" ht="25.5" customHeight="1" x14ac:dyDescent="0.2">
      <c r="A89" s="6" t="e">
        <f t="shared" si="4"/>
        <v>#REF!</v>
      </c>
      <c r="B89" s="6" t="s">
        <v>17</v>
      </c>
      <c r="C89" s="17" t="s">
        <v>92</v>
      </c>
      <c r="D89" s="16"/>
      <c r="E89" s="16"/>
    </row>
    <row r="90" spans="1:7" ht="29.25" customHeight="1" x14ac:dyDescent="0.2">
      <c r="A90" s="6" t="e">
        <f t="shared" si="4"/>
        <v>#REF!</v>
      </c>
      <c r="B90" s="11" t="s">
        <v>7</v>
      </c>
      <c r="C90" s="17" t="s">
        <v>93</v>
      </c>
      <c r="D90" s="16"/>
      <c r="E90" s="16"/>
    </row>
    <row r="91" spans="1:7" ht="27" customHeight="1" x14ac:dyDescent="0.2">
      <c r="A91" s="6" t="e">
        <f t="shared" si="4"/>
        <v>#REF!</v>
      </c>
      <c r="B91" s="11" t="s">
        <v>7</v>
      </c>
      <c r="C91" s="17" t="s">
        <v>94</v>
      </c>
      <c r="D91" s="16"/>
      <c r="E91" s="16"/>
    </row>
    <row r="92" spans="1:7" ht="25.5" x14ac:dyDescent="0.2">
      <c r="A92" s="6" t="e">
        <f t="shared" si="4"/>
        <v>#REF!</v>
      </c>
      <c r="B92" s="11" t="s">
        <v>7</v>
      </c>
      <c r="C92" s="17" t="s">
        <v>95</v>
      </c>
      <c r="D92" s="16"/>
      <c r="E92" s="16"/>
    </row>
    <row r="93" spans="1:7" x14ac:dyDescent="0.2">
      <c r="A93" s="6" t="e">
        <f t="shared" si="4"/>
        <v>#REF!</v>
      </c>
      <c r="B93" s="11" t="s">
        <v>7</v>
      </c>
      <c r="C93" s="17" t="s">
        <v>96</v>
      </c>
      <c r="D93" s="16"/>
      <c r="E93" s="16"/>
    </row>
    <row r="94" spans="1:7" ht="25.5" x14ac:dyDescent="0.2">
      <c r="A94" s="6" t="e">
        <f t="shared" si="4"/>
        <v>#REF!</v>
      </c>
      <c r="B94" s="11" t="s">
        <v>7</v>
      </c>
      <c r="C94" s="17" t="s">
        <v>97</v>
      </c>
      <c r="D94" s="16"/>
      <c r="E94" s="16"/>
    </row>
    <row r="95" spans="1:7" ht="25.5" x14ac:dyDescent="0.2">
      <c r="A95" s="6" t="e">
        <f t="shared" si="4"/>
        <v>#REF!</v>
      </c>
      <c r="B95" s="11" t="s">
        <v>7</v>
      </c>
      <c r="C95" s="17" t="s">
        <v>98</v>
      </c>
      <c r="D95" s="16"/>
      <c r="E95" s="16"/>
    </row>
    <row r="96" spans="1:7" ht="25.5" x14ac:dyDescent="0.2">
      <c r="A96" s="6" t="e">
        <f t="shared" si="4"/>
        <v>#REF!</v>
      </c>
      <c r="B96" s="21" t="s">
        <v>7</v>
      </c>
      <c r="C96" s="18" t="s">
        <v>99</v>
      </c>
      <c r="D96" s="16"/>
      <c r="E96" s="16"/>
    </row>
    <row r="97" spans="1:7" x14ac:dyDescent="0.2">
      <c r="A97" s="6" t="e">
        <f t="shared" si="4"/>
        <v>#REF!</v>
      </c>
      <c r="B97" s="11" t="s">
        <v>7</v>
      </c>
      <c r="C97" s="17" t="s">
        <v>100</v>
      </c>
      <c r="D97" s="16"/>
      <c r="E97" s="16"/>
    </row>
    <row r="98" spans="1:7" x14ac:dyDescent="0.2">
      <c r="A98" s="6" t="e">
        <f t="shared" si="4"/>
        <v>#REF!</v>
      </c>
      <c r="B98" s="11" t="s">
        <v>7</v>
      </c>
      <c r="C98" s="17" t="s">
        <v>101</v>
      </c>
      <c r="D98" s="16"/>
      <c r="E98" s="16"/>
    </row>
    <row r="99" spans="1:7" ht="25.5" x14ac:dyDescent="0.2">
      <c r="A99" s="6" t="e">
        <f t="shared" si="4"/>
        <v>#REF!</v>
      </c>
      <c r="B99" s="21" t="s">
        <v>7</v>
      </c>
      <c r="C99" s="18" t="s">
        <v>102</v>
      </c>
      <c r="D99" s="16"/>
      <c r="E99" s="16"/>
    </row>
    <row r="100" spans="1:7" x14ac:dyDescent="0.2">
      <c r="A100" s="6" t="e">
        <f t="shared" si="4"/>
        <v>#REF!</v>
      </c>
      <c r="B100" s="11" t="s">
        <v>17</v>
      </c>
      <c r="C100" s="17" t="s">
        <v>103</v>
      </c>
      <c r="D100" s="16"/>
      <c r="E100" s="16"/>
    </row>
    <row r="101" spans="1:7" ht="39.75" customHeight="1" x14ac:dyDescent="0.2">
      <c r="A101" s="6" t="e">
        <f t="shared" si="4"/>
        <v>#REF!</v>
      </c>
      <c r="B101" s="11" t="s">
        <v>7</v>
      </c>
      <c r="C101" s="17" t="s">
        <v>104</v>
      </c>
      <c r="D101" s="16"/>
      <c r="E101" s="16"/>
    </row>
    <row r="102" spans="1:7" ht="38.25" x14ac:dyDescent="0.2">
      <c r="A102" s="6" t="e">
        <f t="shared" si="4"/>
        <v>#REF!</v>
      </c>
      <c r="B102" s="11" t="s">
        <v>7</v>
      </c>
      <c r="C102" s="17" t="s">
        <v>105</v>
      </c>
      <c r="D102" s="16"/>
      <c r="E102" s="16"/>
    </row>
    <row r="103" spans="1:7" ht="15" customHeight="1" x14ac:dyDescent="0.2">
      <c r="A103" s="6" t="e">
        <f t="shared" si="4"/>
        <v>#REF!</v>
      </c>
      <c r="B103" s="11" t="s">
        <v>7</v>
      </c>
      <c r="C103" s="17" t="s">
        <v>106</v>
      </c>
      <c r="D103" s="16"/>
      <c r="E103" s="16"/>
    </row>
    <row r="104" spans="1:7" x14ac:dyDescent="0.2">
      <c r="A104" s="6" t="e">
        <f t="shared" si="4"/>
        <v>#REF!</v>
      </c>
      <c r="B104" s="11" t="s">
        <v>7</v>
      </c>
      <c r="C104" s="17" t="s">
        <v>107</v>
      </c>
      <c r="D104" s="16"/>
      <c r="E104" s="16"/>
    </row>
    <row r="105" spans="1:7" x14ac:dyDescent="0.2">
      <c r="A105" s="4"/>
      <c r="B105" s="4"/>
      <c r="C105" s="5" t="s">
        <v>108</v>
      </c>
      <c r="D105" s="3"/>
      <c r="E105" s="3"/>
    </row>
    <row r="106" spans="1:7" ht="25.5" x14ac:dyDescent="0.2">
      <c r="A106" s="6" t="e">
        <f>+A104+1</f>
        <v>#REF!</v>
      </c>
      <c r="B106" s="23" t="s">
        <v>7</v>
      </c>
      <c r="C106" s="19" t="s">
        <v>109</v>
      </c>
      <c r="D106" s="20"/>
      <c r="E106" s="22"/>
    </row>
    <row r="107" spans="1:7" ht="25.5" x14ac:dyDescent="0.2">
      <c r="A107" s="6" t="e">
        <f t="shared" ref="A107:A110" si="5">+A106+1</f>
        <v>#REF!</v>
      </c>
      <c r="B107" s="23" t="s">
        <v>17</v>
      </c>
      <c r="C107" s="19" t="s">
        <v>110</v>
      </c>
      <c r="D107" s="20"/>
      <c r="E107" s="22" t="s">
        <v>87</v>
      </c>
      <c r="G107" s="25"/>
    </row>
    <row r="108" spans="1:7" ht="25.5" x14ac:dyDescent="0.2">
      <c r="A108" s="6" t="e">
        <f t="shared" si="5"/>
        <v>#REF!</v>
      </c>
      <c r="B108" s="23" t="s">
        <v>17</v>
      </c>
      <c r="C108" s="19" t="s">
        <v>111</v>
      </c>
      <c r="D108" s="20"/>
      <c r="E108" s="22"/>
    </row>
    <row r="109" spans="1:7" ht="38.25" x14ac:dyDescent="0.2">
      <c r="A109" s="6" t="e">
        <f t="shared" si="5"/>
        <v>#REF!</v>
      </c>
      <c r="B109" s="23" t="s">
        <v>17</v>
      </c>
      <c r="C109" s="19" t="s">
        <v>112</v>
      </c>
      <c r="D109" s="20"/>
      <c r="E109" s="22"/>
    </row>
    <row r="110" spans="1:7" ht="25.5" customHeight="1" x14ac:dyDescent="0.2">
      <c r="A110" s="6" t="e">
        <f t="shared" si="5"/>
        <v>#REF!</v>
      </c>
      <c r="B110" s="23" t="s">
        <v>7</v>
      </c>
      <c r="C110" s="9" t="s">
        <v>113</v>
      </c>
      <c r="D110" s="20"/>
      <c r="E110" s="22"/>
    </row>
  </sheetData>
  <sheetProtection insertHyperlinks="0" selectLockedCells="1" autoFilter="0"/>
  <autoFilter ref="A1:E110" xr:uid="{00000000-0009-0000-0000-000000000000}"/>
  <mergeCells count="1">
    <mergeCell ref="F64:F6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13130-3E4B-264F-BCA7-466EFD0D3AC4}">
  <dimension ref="A1:B62"/>
  <sheetViews>
    <sheetView workbookViewId="0">
      <selection activeCell="A4" sqref="A4:XFD5"/>
    </sheetView>
  </sheetViews>
  <sheetFormatPr defaultColWidth="11.42578125" defaultRowHeight="15" x14ac:dyDescent="0.25"/>
  <cols>
    <col min="1" max="1" width="71.28515625" customWidth="1"/>
  </cols>
  <sheetData>
    <row r="1" spans="1:2" x14ac:dyDescent="0.25">
      <c r="A1" s="2" t="s">
        <v>2</v>
      </c>
      <c r="B1" s="1" t="s">
        <v>3</v>
      </c>
    </row>
    <row r="2" spans="1:2" x14ac:dyDescent="0.25">
      <c r="A2" s="5" t="s">
        <v>5</v>
      </c>
      <c r="B2" s="3"/>
    </row>
    <row r="3" spans="1:2" ht="26.25" x14ac:dyDescent="0.25">
      <c r="A3" s="28" t="s">
        <v>114</v>
      </c>
      <c r="B3" s="8"/>
    </row>
    <row r="4" spans="1:2" ht="39" x14ac:dyDescent="0.25">
      <c r="A4" s="30" t="s">
        <v>115</v>
      </c>
      <c r="B4" s="8"/>
    </row>
    <row r="5" spans="1:2" x14ac:dyDescent="0.25">
      <c r="A5" s="28" t="s">
        <v>20</v>
      </c>
      <c r="B5" s="8"/>
    </row>
    <row r="6" spans="1:2" x14ac:dyDescent="0.25">
      <c r="A6" s="30" t="s">
        <v>116</v>
      </c>
      <c r="B6" s="8"/>
    </row>
    <row r="7" spans="1:2" x14ac:dyDescent="0.25">
      <c r="A7" s="30" t="s">
        <v>117</v>
      </c>
      <c r="B7" s="8"/>
    </row>
    <row r="8" spans="1:2" ht="26.25" x14ac:dyDescent="0.25">
      <c r="A8" s="30" t="s">
        <v>118</v>
      </c>
      <c r="B8" s="8"/>
    </row>
    <row r="9" spans="1:2" x14ac:dyDescent="0.25">
      <c r="A9" s="30" t="s">
        <v>119</v>
      </c>
      <c r="B9" s="8"/>
    </row>
    <row r="10" spans="1:2" ht="26.25" x14ac:dyDescent="0.25">
      <c r="A10" s="30" t="s">
        <v>120</v>
      </c>
      <c r="B10" s="8"/>
    </row>
    <row r="11" spans="1:2" x14ac:dyDescent="0.25">
      <c r="A11" s="30" t="s">
        <v>27</v>
      </c>
      <c r="B11" s="8"/>
    </row>
    <row r="12" spans="1:2" x14ac:dyDescent="0.25">
      <c r="A12" s="30" t="s">
        <v>121</v>
      </c>
      <c r="B12" s="8"/>
    </row>
    <row r="13" spans="1:2" x14ac:dyDescent="0.25">
      <c r="A13" s="30" t="s">
        <v>29</v>
      </c>
      <c r="B13" s="8"/>
    </row>
    <row r="14" spans="1:2" ht="26.25" x14ac:dyDescent="0.25">
      <c r="A14" s="30" t="s">
        <v>122</v>
      </c>
      <c r="B14" s="8"/>
    </row>
    <row r="15" spans="1:2" x14ac:dyDescent="0.25">
      <c r="A15" s="30" t="s">
        <v>123</v>
      </c>
      <c r="B15" s="8"/>
    </row>
    <row r="16" spans="1:2" ht="26.25" x14ac:dyDescent="0.25">
      <c r="A16" s="30" t="s">
        <v>124</v>
      </c>
      <c r="B16" s="8"/>
    </row>
    <row r="17" spans="1:2" ht="26.25" x14ac:dyDescent="0.25">
      <c r="A17" s="30" t="s">
        <v>125</v>
      </c>
      <c r="B17" s="8"/>
    </row>
    <row r="18" spans="1:2" x14ac:dyDescent="0.25">
      <c r="A18" s="30" t="s">
        <v>126</v>
      </c>
      <c r="B18" s="8"/>
    </row>
    <row r="19" spans="1:2" x14ac:dyDescent="0.25">
      <c r="A19" s="30" t="s">
        <v>127</v>
      </c>
      <c r="B19" s="8"/>
    </row>
    <row r="20" spans="1:2" ht="26.25" x14ac:dyDescent="0.25">
      <c r="A20" s="30" t="s">
        <v>36</v>
      </c>
      <c r="B20" s="8"/>
    </row>
    <row r="21" spans="1:2" ht="26.25" x14ac:dyDescent="0.25">
      <c r="A21" s="30" t="s">
        <v>128</v>
      </c>
      <c r="B21" s="8"/>
    </row>
    <row r="22" spans="1:2" x14ac:dyDescent="0.25">
      <c r="A22" s="30" t="s">
        <v>129</v>
      </c>
      <c r="B22" s="8"/>
    </row>
    <row r="23" spans="1:2" x14ac:dyDescent="0.25">
      <c r="A23" s="30" t="s">
        <v>130</v>
      </c>
      <c r="B23" s="8"/>
    </row>
    <row r="24" spans="1:2" x14ac:dyDescent="0.25">
      <c r="A24" s="30" t="s">
        <v>131</v>
      </c>
      <c r="B24" s="8"/>
    </row>
    <row r="25" spans="1:2" x14ac:dyDescent="0.25">
      <c r="A25" s="30" t="s">
        <v>132</v>
      </c>
      <c r="B25" s="8"/>
    </row>
    <row r="26" spans="1:2" x14ac:dyDescent="0.25">
      <c r="A26" s="30" t="s">
        <v>133</v>
      </c>
      <c r="B26" s="8"/>
    </row>
    <row r="27" spans="1:2" x14ac:dyDescent="0.25">
      <c r="A27" s="30" t="s">
        <v>42</v>
      </c>
      <c r="B27" s="8"/>
    </row>
    <row r="28" spans="1:2" x14ac:dyDescent="0.25">
      <c r="A28" s="30" t="s">
        <v>134</v>
      </c>
      <c r="B28" s="8"/>
    </row>
    <row r="29" spans="1:2" ht="26.25" x14ac:dyDescent="0.25">
      <c r="A29" s="30" t="s">
        <v>135</v>
      </c>
      <c r="B29" s="8"/>
    </row>
    <row r="30" spans="1:2" ht="26.25" x14ac:dyDescent="0.25">
      <c r="A30" s="30" t="s">
        <v>136</v>
      </c>
      <c r="B30" s="8"/>
    </row>
    <row r="31" spans="1:2" ht="26.25" x14ac:dyDescent="0.25">
      <c r="A31" s="30" t="s">
        <v>137</v>
      </c>
      <c r="B31" s="8"/>
    </row>
    <row r="32" spans="1:2" x14ac:dyDescent="0.25">
      <c r="A32" s="30" t="s">
        <v>138</v>
      </c>
      <c r="B32" s="8"/>
    </row>
    <row r="33" spans="1:2" x14ac:dyDescent="0.25">
      <c r="A33" s="30" t="s">
        <v>139</v>
      </c>
      <c r="B33" s="8"/>
    </row>
    <row r="34" spans="1:2" ht="26.25" x14ac:dyDescent="0.25">
      <c r="A34" s="30" t="s">
        <v>140</v>
      </c>
      <c r="B34" s="8"/>
    </row>
    <row r="35" spans="1:2" ht="26.25" x14ac:dyDescent="0.25">
      <c r="A35" s="30" t="s">
        <v>141</v>
      </c>
      <c r="B35" s="8"/>
    </row>
    <row r="36" spans="1:2" ht="26.25" x14ac:dyDescent="0.25">
      <c r="A36" s="30" t="s">
        <v>142</v>
      </c>
      <c r="B36" s="8"/>
    </row>
    <row r="37" spans="1:2" ht="25.5" x14ac:dyDescent="0.25">
      <c r="A37" s="9" t="s">
        <v>143</v>
      </c>
      <c r="B37" s="8"/>
    </row>
    <row r="38" spans="1:2" x14ac:dyDescent="0.25">
      <c r="A38" s="9" t="s">
        <v>12</v>
      </c>
      <c r="B38" s="8"/>
    </row>
    <row r="39" spans="1:2" x14ac:dyDescent="0.25">
      <c r="A39" s="9" t="s">
        <v>144</v>
      </c>
      <c r="B39" s="8" t="s">
        <v>145</v>
      </c>
    </row>
    <row r="40" spans="1:2" x14ac:dyDescent="0.25">
      <c r="A40" s="9" t="s">
        <v>146</v>
      </c>
      <c r="B40" s="8" t="s">
        <v>145</v>
      </c>
    </row>
    <row r="41" spans="1:2" x14ac:dyDescent="0.25">
      <c r="A41" s="9" t="s">
        <v>147</v>
      </c>
      <c r="B41" s="8" t="s">
        <v>145</v>
      </c>
    </row>
    <row r="42" spans="1:2" x14ac:dyDescent="0.25">
      <c r="A42" s="9" t="s">
        <v>148</v>
      </c>
      <c r="B42" s="8" t="s">
        <v>145</v>
      </c>
    </row>
    <row r="43" spans="1:2" x14ac:dyDescent="0.25">
      <c r="A43" s="28"/>
      <c r="B43" s="8" t="s">
        <v>145</v>
      </c>
    </row>
    <row r="44" spans="1:2" x14ac:dyDescent="0.25">
      <c r="A44" s="9"/>
      <c r="B44" s="8"/>
    </row>
    <row r="45" spans="1:2" x14ac:dyDescent="0.25">
      <c r="A45" s="9" t="s">
        <v>149</v>
      </c>
      <c r="B45" s="8"/>
    </row>
    <row r="46" spans="1:2" x14ac:dyDescent="0.25">
      <c r="A46" s="9" t="s">
        <v>150</v>
      </c>
      <c r="B46" s="8"/>
    </row>
    <row r="47" spans="1:2" x14ac:dyDescent="0.25">
      <c r="A47" s="9" t="s">
        <v>151</v>
      </c>
      <c r="B47" s="8"/>
    </row>
    <row r="48" spans="1:2" x14ac:dyDescent="0.25">
      <c r="A48" s="9" t="s">
        <v>152</v>
      </c>
      <c r="B48" s="8"/>
    </row>
    <row r="49" spans="1:2" x14ac:dyDescent="0.25">
      <c r="A49" s="9" t="s">
        <v>153</v>
      </c>
      <c r="B49" s="8"/>
    </row>
    <row r="50" spans="1:2" x14ac:dyDescent="0.25">
      <c r="A50" s="9" t="s">
        <v>154</v>
      </c>
      <c r="B50" s="8"/>
    </row>
    <row r="51" spans="1:2" ht="255" x14ac:dyDescent="0.25">
      <c r="A51" s="9" t="s">
        <v>155</v>
      </c>
      <c r="B51" s="8"/>
    </row>
    <row r="52" spans="1:2" x14ac:dyDescent="0.25">
      <c r="A52" s="30"/>
      <c r="B52" s="8"/>
    </row>
    <row r="53" spans="1:2" x14ac:dyDescent="0.25">
      <c r="A53" s="31"/>
      <c r="B53" s="8"/>
    </row>
    <row r="54" spans="1:2" x14ac:dyDescent="0.25">
      <c r="A54" s="28"/>
      <c r="B54" s="8"/>
    </row>
    <row r="55" spans="1:2" x14ac:dyDescent="0.25">
      <c r="A55" s="7" t="s">
        <v>156</v>
      </c>
      <c r="B55" s="8" t="s">
        <v>157</v>
      </c>
    </row>
    <row r="56" spans="1:2" x14ac:dyDescent="0.25">
      <c r="A56" s="9" t="s">
        <v>158</v>
      </c>
      <c r="B56" s="8"/>
    </row>
    <row r="57" spans="1:2" x14ac:dyDescent="0.25">
      <c r="A57" s="9" t="s">
        <v>159</v>
      </c>
      <c r="B57" s="8"/>
    </row>
    <row r="58" spans="1:2" x14ac:dyDescent="0.25">
      <c r="A58" s="9" t="s">
        <v>160</v>
      </c>
      <c r="B58" s="8"/>
    </row>
    <row r="59" spans="1:2" x14ac:dyDescent="0.25">
      <c r="A59" s="9" t="s">
        <v>161</v>
      </c>
      <c r="B59" s="8"/>
    </row>
    <row r="60" spans="1:2" x14ac:dyDescent="0.25">
      <c r="A60" s="9" t="s">
        <v>162</v>
      </c>
      <c r="B60" s="8"/>
    </row>
    <row r="61" spans="1:2" x14ac:dyDescent="0.25">
      <c r="A61" s="16"/>
      <c r="B61" s="8"/>
    </row>
    <row r="62" spans="1:2" x14ac:dyDescent="0.25">
      <c r="A62" s="16"/>
      <c r="B62" s="8"/>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83E14-9B92-2747-896C-D2EF6526B575}">
  <dimension ref="A1:A59"/>
  <sheetViews>
    <sheetView topLeftCell="A36" workbookViewId="0">
      <selection activeCell="A50" sqref="A50"/>
    </sheetView>
  </sheetViews>
  <sheetFormatPr defaultColWidth="84.7109375" defaultRowHeight="15" x14ac:dyDescent="0.25"/>
  <sheetData>
    <row r="1" spans="1:1" x14ac:dyDescent="0.25">
      <c r="A1" s="5" t="s">
        <v>5</v>
      </c>
    </row>
    <row r="2" spans="1:1" ht="26.25" x14ac:dyDescent="0.25">
      <c r="A2" s="28" t="s">
        <v>163</v>
      </c>
    </row>
    <row r="3" spans="1:1" ht="39" x14ac:dyDescent="0.25">
      <c r="A3" s="30" t="s">
        <v>164</v>
      </c>
    </row>
    <row r="4" spans="1:1" x14ac:dyDescent="0.25">
      <c r="A4" s="28" t="s">
        <v>20</v>
      </c>
    </row>
    <row r="5" spans="1:1" x14ac:dyDescent="0.25">
      <c r="A5" s="29" t="s">
        <v>165</v>
      </c>
    </row>
    <row r="6" spans="1:1" x14ac:dyDescent="0.25">
      <c r="A6" s="29" t="s">
        <v>117</v>
      </c>
    </row>
    <row r="7" spans="1:1" x14ac:dyDescent="0.25">
      <c r="A7" s="29" t="s">
        <v>118</v>
      </c>
    </row>
    <row r="8" spans="1:1" x14ac:dyDescent="0.25">
      <c r="A8" s="29" t="s">
        <v>119</v>
      </c>
    </row>
    <row r="9" spans="1:1" ht="26.25" x14ac:dyDescent="0.25">
      <c r="A9" s="30" t="s">
        <v>120</v>
      </c>
    </row>
    <row r="10" spans="1:1" x14ac:dyDescent="0.25">
      <c r="A10" s="29" t="s">
        <v>27</v>
      </c>
    </row>
    <row r="11" spans="1:1" x14ac:dyDescent="0.25">
      <c r="A11" s="29" t="s">
        <v>121</v>
      </c>
    </row>
    <row r="12" spans="1:1" x14ac:dyDescent="0.25">
      <c r="A12" s="30" t="s">
        <v>29</v>
      </c>
    </row>
    <row r="13" spans="1:1" ht="26.25" x14ac:dyDescent="0.25">
      <c r="A13" s="29" t="s">
        <v>122</v>
      </c>
    </row>
    <row r="14" spans="1:1" x14ac:dyDescent="0.25">
      <c r="A14" s="29" t="s">
        <v>166</v>
      </c>
    </row>
    <row r="15" spans="1:1" ht="26.25" x14ac:dyDescent="0.25">
      <c r="A15" s="29" t="s">
        <v>167</v>
      </c>
    </row>
    <row r="16" spans="1:1" ht="26.25" x14ac:dyDescent="0.25">
      <c r="A16" s="29" t="s">
        <v>125</v>
      </c>
    </row>
    <row r="17" spans="1:1" x14ac:dyDescent="0.25">
      <c r="A17" s="29" t="s">
        <v>126</v>
      </c>
    </row>
    <row r="18" spans="1:1" x14ac:dyDescent="0.25">
      <c r="A18" s="29" t="s">
        <v>168</v>
      </c>
    </row>
    <row r="19" spans="1:1" x14ac:dyDescent="0.25">
      <c r="A19" s="29" t="s">
        <v>131</v>
      </c>
    </row>
    <row r="20" spans="1:1" ht="26.25" x14ac:dyDescent="0.25">
      <c r="A20" s="30" t="s">
        <v>36</v>
      </c>
    </row>
    <row r="21" spans="1:1" ht="26.25" x14ac:dyDescent="0.25">
      <c r="A21" s="29" t="s">
        <v>128</v>
      </c>
    </row>
    <row r="22" spans="1:1" x14ac:dyDescent="0.25">
      <c r="A22" s="29" t="s">
        <v>129</v>
      </c>
    </row>
    <row r="23" spans="1:1" x14ac:dyDescent="0.25">
      <c r="A23" s="29" t="s">
        <v>169</v>
      </c>
    </row>
    <row r="24" spans="1:1" x14ac:dyDescent="0.25">
      <c r="A24" s="29" t="s">
        <v>41</v>
      </c>
    </row>
    <row r="25" spans="1:1" ht="26.25" x14ac:dyDescent="0.25">
      <c r="A25" s="29" t="s">
        <v>170</v>
      </c>
    </row>
    <row r="26" spans="1:1" x14ac:dyDescent="0.25">
      <c r="A26" s="30" t="s">
        <v>42</v>
      </c>
    </row>
    <row r="27" spans="1:1" x14ac:dyDescent="0.25">
      <c r="A27" s="29" t="s">
        <v>134</v>
      </c>
    </row>
    <row r="28" spans="1:1" x14ac:dyDescent="0.25">
      <c r="A28" s="29" t="s">
        <v>135</v>
      </c>
    </row>
    <row r="29" spans="1:1" ht="26.25" x14ac:dyDescent="0.25">
      <c r="A29" s="30" t="s">
        <v>136</v>
      </c>
    </row>
    <row r="30" spans="1:1" ht="26.25" x14ac:dyDescent="0.25">
      <c r="A30" s="30" t="s">
        <v>137</v>
      </c>
    </row>
    <row r="31" spans="1:1" x14ac:dyDescent="0.25">
      <c r="A31" s="30" t="s">
        <v>138</v>
      </c>
    </row>
    <row r="32" spans="1:1" x14ac:dyDescent="0.25">
      <c r="A32" s="30" t="s">
        <v>139</v>
      </c>
    </row>
    <row r="33" spans="1:1" ht="26.25" x14ac:dyDescent="0.25">
      <c r="A33" s="30" t="s">
        <v>140</v>
      </c>
    </row>
    <row r="34" spans="1:1" ht="26.25" x14ac:dyDescent="0.25">
      <c r="A34" s="30" t="s">
        <v>141</v>
      </c>
    </row>
    <row r="35" spans="1:1" ht="26.25" x14ac:dyDescent="0.25">
      <c r="A35" s="30" t="s">
        <v>142</v>
      </c>
    </row>
    <row r="36" spans="1:1" ht="25.5" x14ac:dyDescent="0.25">
      <c r="A36" s="9" t="s">
        <v>143</v>
      </c>
    </row>
    <row r="37" spans="1:1" x14ac:dyDescent="0.25">
      <c r="A37" s="9" t="s">
        <v>12</v>
      </c>
    </row>
    <row r="38" spans="1:1" x14ac:dyDescent="0.25">
      <c r="A38" s="9" t="s">
        <v>144</v>
      </c>
    </row>
    <row r="39" spans="1:1" x14ac:dyDescent="0.25">
      <c r="A39" s="9" t="s">
        <v>146</v>
      </c>
    </row>
    <row r="40" spans="1:1" x14ac:dyDescent="0.25">
      <c r="A40" s="9" t="s">
        <v>147</v>
      </c>
    </row>
    <row r="41" spans="1:1" x14ac:dyDescent="0.25">
      <c r="A41" s="9" t="s">
        <v>148</v>
      </c>
    </row>
    <row r="42" spans="1:1" x14ac:dyDescent="0.25">
      <c r="A42" s="28"/>
    </row>
    <row r="43" spans="1:1" x14ac:dyDescent="0.25">
      <c r="A43" s="9"/>
    </row>
    <row r="44" spans="1:1" x14ac:dyDescent="0.25">
      <c r="A44" s="9" t="s">
        <v>149</v>
      </c>
    </row>
    <row r="45" spans="1:1" x14ac:dyDescent="0.25">
      <c r="A45" s="9" t="s">
        <v>150</v>
      </c>
    </row>
    <row r="46" spans="1:1" x14ac:dyDescent="0.25">
      <c r="A46" s="9" t="s">
        <v>151</v>
      </c>
    </row>
    <row r="47" spans="1:1" x14ac:dyDescent="0.25">
      <c r="A47" s="9" t="s">
        <v>152</v>
      </c>
    </row>
    <row r="48" spans="1:1" x14ac:dyDescent="0.25">
      <c r="A48" s="9" t="s">
        <v>153</v>
      </c>
    </row>
    <row r="49" spans="1:1" x14ac:dyDescent="0.25">
      <c r="A49" s="9" t="s">
        <v>154</v>
      </c>
    </row>
    <row r="50" spans="1:1" ht="255" x14ac:dyDescent="0.25">
      <c r="A50" s="9" t="s">
        <v>155</v>
      </c>
    </row>
    <row r="51" spans="1:1" x14ac:dyDescent="0.25">
      <c r="A51" s="30"/>
    </row>
    <row r="52" spans="1:1" x14ac:dyDescent="0.25">
      <c r="A52" s="31"/>
    </row>
    <row r="53" spans="1:1" x14ac:dyDescent="0.25">
      <c r="A53" s="28"/>
    </row>
    <row r="54" spans="1:1" x14ac:dyDescent="0.25">
      <c r="A54" s="7" t="s">
        <v>156</v>
      </c>
    </row>
    <row r="55" spans="1:1" x14ac:dyDescent="0.25">
      <c r="A55" s="9" t="s">
        <v>158</v>
      </c>
    </row>
    <row r="56" spans="1:1" x14ac:dyDescent="0.25">
      <c r="A56" s="9" t="s">
        <v>159</v>
      </c>
    </row>
    <row r="57" spans="1:1" x14ac:dyDescent="0.25">
      <c r="A57" s="9" t="s">
        <v>160</v>
      </c>
    </row>
    <row r="58" spans="1:1" x14ac:dyDescent="0.25">
      <c r="A58" s="9" t="s">
        <v>161</v>
      </c>
    </row>
    <row r="59" spans="1:1" x14ac:dyDescent="0.25">
      <c r="A59" s="9" t="s">
        <v>162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University of Southern Mississippi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Paige Strickland</dc:creator>
  <cp:keywords/>
  <dc:description/>
  <cp:lastModifiedBy>Paul Brayfield</cp:lastModifiedBy>
  <cp:revision/>
  <dcterms:created xsi:type="dcterms:W3CDTF">2014-10-10T20:01:16Z</dcterms:created>
  <dcterms:modified xsi:type="dcterms:W3CDTF">2024-10-10T18:08:08Z</dcterms:modified>
  <cp:category/>
  <cp:contentStatus/>
</cp:coreProperties>
</file>