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5" windowHeight="5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<sst xmlns="http://schemas.openxmlformats.org/spreadsheetml/2006/main" count="39" uniqueCount="39">
  <si>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यौनजन्य तथा अन्तर्वैयक्तिक हिंसाका पीडितहरूको लागि अध्यागमन तथा भिसा जानकारी</t>
  </si>
  <si>
    <t>आफ्नो अध्यागमन र भिसाको स्थितिको बारेमा प्रश्नहरू भएका अन्तर्राष्ट्रिय विद्यार्थी र विद्वानहरूलाई अध्यागमन वकीलको सहायता खोज्न सुझाव गरिन्छ।   यो कागजात कानूनका निश्चित पक्षहरूको व्याख्या गर्ने संसाधन हो तर यो कानूनी परामर्शको प्रतिस्थापन होइन।</t>
  </si>
  <si>
    <t>म आक्रमणबाट पीडित भएको छु, मेरो अध्यागमन स्थितिले क्याम्पस भित्रका संसाधनहरूमा पहुँच गर्ने मेरो क्षमतालाई प्रभाव पार्छ?</t>
  </si>
  <si>
    <t xml:space="preserve">पार्दैन। कानून अन्तर्गत, यौनजन्य र अन्तर्वैयक्तिक हिंसाका पीडित वा उत्तरजीवी रहेका विद्यार्थीहरू र कर्मचारीले अध्यागमन र भिसा स्थितिको बाबजुद 1972 को शिक्षा संसोधनहरू (शीर्षक IX) र महिला ऐन विरूद्धको हिंसा (VAWA) बमोजिम समान अधिकार प्राप्त गर्छन्।      </t>
  </si>
  <si>
    <t>क्याम्पस भित्रका मेडिकल र परामर्श संसाधनहरूका साथसाथै उपलब्ध आवासहरू बारेमा जानकारी यहाँ फेला पार्न सकिन्छ:</t>
  </si>
  <si>
    <t xml:space="preserve">विद्यार्थी कार्यवाही प्रक्रियाको बारेमा जानकारी यहाँ फेला पार्न सकिन्छ: </t>
  </si>
  <si>
    <t xml:space="preserve">  </t>
  </si>
  <si>
    <t>कलेजले तपाईं विरूद्ध प्रतिकार गर्नेछैन वा अपराधको रिपोर्ट गरेको आधारमा तपाईंलाई भिन्न व्यवहार गर्नेछैन।</t>
  </si>
  <si>
    <t xml:space="preserve">मैले कानूनी वा गैर-कानूनी आप्रवासीको रूपमा आपराधिक दोषहरू लगाउन सक्छु? </t>
  </si>
  <si>
    <t xml:space="preserve">सक्नुहुन्छ। तपाईंको राज्यको यौनजन्य आक्रमण, घरेलु हिंसा, प्रेम हिंसा र धोकाका आपराधिक परिभाषाहरूको जानकारी वार्षिक सुरक्षा प्रतिवेदनमा फेला पार्न सकिन्छ:    </t>
  </si>
  <si>
    <t>अपराधहरू दायर गर्ने सम्बन्धी विशिष्ट प्रश्नहरूलाई यहाँ सम्बोधन गर्न सकिनेछ:</t>
  </si>
  <si>
    <t>त्यहाँ अपराधका पीडितहरूको लागि कुनै विशिष्ट भिसा र अध्यागमन स्थितिहरू छन्?</t>
  </si>
  <si>
    <t xml:space="preserve">छन्।  यौनजन्य आक्रमण, घरेलु हिंसा, प्रेम हिंसा र धोका पाएका पीडितहरूको लागि U र T भिसाहरू सहित अन्य भिसा विकल्पहरू हुन सक्छन्।   सुनिश्चित वर्णनको लागि अध्यागमन वकीलसँग कुरा गर्नुहोस्। </t>
  </si>
  <si>
    <t>U भिसा</t>
  </si>
  <si>
    <t>T भिसा</t>
  </si>
  <si>
    <t xml:space="preserve">यौनजन्य दुर्व्यवहार, घरेलु हिंसा, बलात्कार, आक्रमण वा अन्य सम्बन्धित अपराधहरू सहितका निश्चित आपराधिक क्रियाकलापको परिणामको रूपमा अत्यधिक शारीरिक वा मानसिक दुर्व्यवहारका पीडितहरूका लागि
- पीडित/आवेदक मान्य आपराधिक क्रियाकलापहरूद्वारा पीडित हुनुपर्छ र उक्त आपराधिक गतिविधिको अनुसन्धान र/वा अभियोगमा सहयोगी जस्तो देखिनुपर्छ
- साधारणतया चार वर्षको लागि मान्य
- थप जानकारीको लागि, अध्यागमन वकीलसँग परामर्श गर्नुहोस् र यहाँ हेर्नुहोस्: 
</t>
  </si>
  <si>
    <t xml:space="preserve">मानव बेचबिखनका पीडितहरूका लागि
- बेचबिखन ऐन(हरू) को अनुसन्धान वा अभियोगमा सहकार्यको लागि कानून प्रवर्तनका अर्थपूर्ण अनुरोधहरूसँग अनुपालन हुनुपर्छ (शारीरिक वा मनोवैज्ञानिक ट्रमाको कारणले सहकार्य गर्न असक्षम नहुँदासम्म) र पीडित/आवेदकलाई संयुक्त राज्यबाट हटाइएमा ऊ अत्यधिक कठिनाईबाट गुज्रिनुपर्ने अवस्थालाई देखाउन सक्षम हुनुपर्छ
- साधारणतया चार वर्षको लागि मान्य
- थप जानकारीको लागि, अध्यागमन वकीलसँग परामर्श गर्नुहोस् र यहाँ हेर्नुहोस्: 
</t>
  </si>
  <si>
    <t xml:space="preserve">http://www.uscis.gov/humanitarian/victims-human-trafficking-other-crimes/victims-criminal-activity-u-nonimmigrant-status/victims-criminal-activity-u-nonimmigrant-status
</t>
  </si>
  <si>
    <t>http://www.uscis.gov/humanitarian/victims-human-trafficking-other-crimes/victims-human-trafficking-t-nonimmigrant-status</t>
  </si>
  <si>
    <t>क्याम्पसमा मलाई अतिरिक्त जानकारी उपलब्ध गराउन सक्ने कार्यालय छ?</t>
  </si>
  <si>
    <t>अन्तर्राष्ट्रिय विद्यार्थी र विद्वान सेवा कार्यालयले अध्यागमन स्थितिसँग सम्बन्धित उपयोगी जानकारी उपलब्ध गराउन सक्छ।  अन्य भिसा स्थितिहरूमा हुने परिवर्तनहरू वा स्तरीय F-1 र J-1 विद्यार्थी भिसाहरू बाहिर पर्ने कानूनी विकल्पहरू वा रोजगारदाताद्वारा प्रायोजित कार्य भिसाहरूसँग सम्बन्धित प्रश्नहरूका लागि योग्य अध्यागमन वकीलसँग परामर्श गर्न ध्यान दिनुहोस्।</t>
  </si>
  <si>
    <t>भिसाका विकल्पहरू</t>
  </si>
  <si>
    <t>F-1 र J-1 स्थिति भएका विद्यार्थीहरू
• इजाजतप्राप्त मेडिकल चिकित्सक, अस्थिचिकित्साको चिकित्सक वा इजाजतप्राप्त चिकित्सकीय मनोवैज्ञानिकद्वारा प्रमाणित मेडिकल अवस्थाहरूको कारणले घटाइएको पाठ्यक्रम भार स्वीकृतिको लागि विकल्पहरू 
• तपाईंको शैक्षिक कार्यक्रमबाट हट्ने विकल्पहरू र यसका परिणामहरू  
• विद्यार्थीले हटाउन चाहन्छन् भने पछिको मितिमा शैक्षिक कार्यक्रममा फर्किने बारेमा जानकारी
• जीवनसाथीहरूलाई साथ दिने विकल्प र परिणामहरू
• भिसा स्थिति परिवर्तन गर्नको लागि विकल्पहरूको बारेमा सामान्य जानकारी। 
• U र T भिसाहरूको साधारण जानकारी। (योग्य अध्यागमन वकील कहाँ रिफर)
• योग्य वकील कहाँ रिफर</t>
  </si>
  <si>
    <t xml:space="preserve">H-1B, O-1, E-3 वा TN कर्मचारीहरू
• अनुपस्थितिको कार्य बिदाको लागि विकल्पहरू र तपाईंको अध्यागमन स्थितिका परिणामहरू
• जीवनसाथीहरूलाई साथ दिने विकल्प र परिणामहरू
• भिसा स्थिति परिवर्तन गर्नको लागि विकल्पहरूको बारेमा सामान्य जानकारी। योग्य अध्यागमन वकील कहाँ रिफर
• U र T भिसाहरूको साधारण जानकारी। (योग्य अध्यागमन वकील कहाँ रिफर)
• योग्य अध्यागमन वकील कहाँ रिफर
• संयुक्त राज्यका विचाराधीन स्थायी निवासीहरू (ग्रीन कार्ड अझैसम्म स्वीकृत गरिएको छैन)
• तपाईंको विचाराधीन रोजगारदाता-प्रायोजित स्थायी निवासी आवेदनमा तपाईंको रोजगार छोड्नुका प्रभाव;
• योग्य वकील कहाँ रिफर
</t>
  </si>
  <si>
    <t>अध्यागमन वकील भनेको के हो र तिनीहरूले के गर्छन्?</t>
  </si>
  <si>
    <t>अध्यागमन वकीलहरू भनेको इजाजतप्राप्त वकीलहरू हुन् जसले अध्यागमन कानूनको क्षेत्रमा विशेषज्ञता प्राप्त गर्छन्।   तिनीहरूले सेवाग्राहीको अधिवक्ताको रूपमा कार्य गर्छन् र अध्यागमन अदालतको साथसाथै अध्यागमन लाभहरूको लागि आवेदन भर्दा पनि तिनीहरूलाई अध्यागमन एजेन्सीहरूको अगाडि प्रस्तुत गर्न सक्छन्।  वकीलले सामान्य सुझाव दिन सक्छ र अध्यागमन विकल्पहरूमा छलफल गर्न सक्छ। सबै वकीलहरू जस्तै, अध्यागमन वकीलहरू पेशागत, नैतिक र कानूनी आवश्यकताहरूबाट बाँधिएका हुन्छन् र सेवाग्राहीको छलफलहरूलाई गोपनीय राख्छन्।</t>
  </si>
  <si>
    <t>मैले स्थानीय अध्यागमन वकील कहाँ फेला पार्न सक्छु?</t>
  </si>
  <si>
    <t>संयुक्त राज्यको नागरिकता तथा अध्यागमन सेवा (USCIS), गृह सुरक्षा विभाग (DHS) ब्यूरोले व्यक्तिहरूलाई नि:शुल्क वा न्यून शुल्कको कानूनी प्रतिनिधित्व फेला पार्न मद्दत गर्न दुईवटा साइटहरू उपलब्ध गराउँछ:</t>
  </si>
  <si>
    <t>USCIS: तपाईंको सामुदायिक वेबपृष्ठमा मद्दत फेला पार्नुहोस्</t>
  </si>
  <si>
    <t>USCIS: कानूनी सेवा वेबपृष्ठ फेला पार्नुहोस्</t>
  </si>
  <si>
    <t>अध्यागमन अपील बोर्ड (BIA) ले नि:शुल्क वा कम शुल्कमा अध्यागमन सेवाहरू उपलब्ध गराउने राज्य वकीलहरूको सूची उपलब्ध गराउँछ।</t>
  </si>
  <si>
    <t>The American Immigration Lawyers Association (AILA) ले अनलाइन अध्यागमन वकील रिफेरल सेवा प्रदान गर्छ जसले विद्यार्थी वा विद्वानलाई अध्यागमन वकील फेला पार्न मद्दत गर्न सक्छ।</t>
  </si>
  <si>
    <t xml:space="preserve">American Bar Association ले राज्य कानूनी सेवाहरू फेला पार्न पनि जानकारी उपलब्ध गराउँछ।
</t>
  </si>
  <si>
    <t>University Police, University Police Department</t>
  </si>
  <si>
    <t>118 College Drive #5061, Hattiesburg, MS 39406</t>
  </si>
  <si>
    <t>601.266.4986</t>
  </si>
  <si>
    <t xml:space="preserve">Rebecca Malley, Title IX </t>
  </si>
  <si>
    <t>, Hattiesburg, MS 39406</t>
  </si>
  <si>
    <t>601-266-6804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</si>
</sst>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Unicode MS"/>
      <family val="2"/>
    </font>
    <font>
      <sz val="12"/>
      <color indexed="8"/>
      <name val="Calibri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Arial Unicode MS"/>
      <family val="2"/>
    </font>
    <font>
      <u val="single"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 Unicode MS"/>
      <family val="2"/>
    </font>
    <font>
      <sz val="12"/>
      <color theme="1"/>
      <name val="Times New Roman"/>
      <family val="1"/>
    </font>
    <font>
      <u val="single"/>
      <sz val="11"/>
      <color rgb="FF0000FF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Arial Unicode MS"/>
      <family val="2"/>
    </font>
    <font>
      <u val="single"/>
      <sz val="12"/>
      <color theme="10"/>
      <name val="Times New Roman"/>
      <family val="1"/>
    </font>
    <font>
      <u val="single"/>
      <sz val="11"/>
      <color rgb="FF0000FF"/>
      <name val="Arial Unicode MS"/>
      <family val="2"/>
    </font>
    <font>
      <b/>
      <sz val="18"/>
      <color theme="1"/>
      <name val="Arial Unicode MS"/>
      <family val="2"/>
    </font>
    <font>
      <b/>
      <sz val="12"/>
      <color rgb="FF000000"/>
      <name val="Times New Roman"/>
      <family val="1"/>
    </font>
    <font>
      <u val="single"/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vertical="center" wrapText="1"/>
    </xf>
    <xf numFmtId="0" fontId="40" fillId="0" borderId="11" xfId="53" applyFill="1" applyBorder="1" applyAlignment="1" applyProtection="1">
      <alignment vertical="center" wrapText="1"/>
      <protection/>
    </xf>
    <xf numFmtId="0" fontId="50" fillId="0" borderId="0" xfId="0" applyFont="1" applyFill="1" applyAlignment="1">
      <alignment vertical="top" wrapText="1"/>
    </xf>
    <xf numFmtId="0" fontId="48" fillId="0" borderId="0" xfId="0" applyFont="1" applyFill="1" applyAlignment="1">
      <alignment wrapText="1"/>
    </xf>
    <xf numFmtId="0" fontId="51" fillId="0" borderId="11" xfId="53" applyFont="1" applyFill="1" applyBorder="1" applyAlignment="1" applyProtection="1">
      <alignment vertical="center" wrapText="1"/>
      <protection/>
    </xf>
    <xf numFmtId="0" fontId="52" fillId="0" borderId="0" xfId="0" applyFont="1" applyFill="1" applyAlignment="1">
      <alignment wrapText="1"/>
    </xf>
    <xf numFmtId="0" fontId="48" fillId="0" borderId="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4" fillId="0" borderId="0" xfId="53" applyFont="1" applyFill="1" applyBorder="1" applyAlignment="1" applyProtection="1">
      <alignment horizontal="left" vertical="top" wrapText="1"/>
      <protection/>
    </xf>
    <xf numFmtId="0" fontId="49" fillId="0" borderId="11" xfId="0" applyFont="1" applyFill="1" applyBorder="1" applyAlignment="1">
      <alignment vertical="center" wrapText="1"/>
    </xf>
    <xf numFmtId="0" fontId="54" fillId="0" borderId="12" xfId="53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40" fillId="0" borderId="14" xfId="53" applyFill="1" applyBorder="1" applyAlignment="1" applyProtection="1">
      <alignment vertical="center" wrapText="1"/>
      <protection/>
    </xf>
    <xf numFmtId="0" fontId="40" fillId="0" borderId="15" xfId="53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top" wrapText="1"/>
    </xf>
    <xf numFmtId="0" fontId="53" fillId="0" borderId="19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7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horizontal="center" vertical="top" wrapText="1"/>
    </xf>
    <xf numFmtId="0" fontId="52" fillId="0" borderId="20" xfId="0" applyFont="1" applyFill="1" applyBorder="1" applyAlignment="1">
      <alignment horizontal="left" vertical="top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40" fillId="0" borderId="16" xfId="53" applyFill="1" applyBorder="1" applyAlignment="1" applyProtection="1">
      <alignment vertical="center" wrapText="1"/>
      <protection/>
    </xf>
    <xf numFmtId="0" fontId="40" fillId="0" borderId="15" xfId="53" applyFill="1" applyBorder="1" applyAlignment="1" applyProtection="1">
      <alignment vertical="center" wrapText="1"/>
      <protection/>
    </xf>
    <xf numFmtId="0" fontId="54" fillId="0" borderId="26" xfId="53" applyFont="1" applyFill="1" applyBorder="1" applyAlignment="1" applyProtection="1">
      <alignment horizontal="left" vertical="center" wrapText="1"/>
      <protection/>
    </xf>
    <xf numFmtId="0" fontId="54" fillId="0" borderId="27" xfId="53" applyFont="1" applyFill="1" applyBorder="1" applyAlignment="1" applyProtection="1">
      <alignment horizontal="left" vertical="center" wrapText="1"/>
      <protection/>
    </xf>
    <xf numFmtId="0" fontId="54" fillId="0" borderId="21" xfId="53" applyFont="1" applyFill="1" applyBorder="1" applyAlignment="1" applyProtection="1">
      <alignment horizontal="left" vertical="center" wrapText="1"/>
      <protection/>
    </xf>
    <xf numFmtId="0" fontId="54" fillId="0" borderId="22" xfId="53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cis.gov/humanitarian/victims-human-trafficking-other-crimes/victims-human-trafficking-t-nonimmigrant-status" TargetMode="External" /><Relationship Id="rId2" Type="http://schemas.openxmlformats.org/officeDocument/2006/relationships/hyperlink" Target="http://www.uscis.gov/humanitarian/victims-human-trafficking-other-crimes/victims-criminal-activity-u-nonimmigrant-status/victims-criminal-activity-u-nonimmigrant-status" TargetMode="External" /><Relationship Id="rId3" Type="http://schemas.openxmlformats.org/officeDocument/2006/relationships/hyperlink" Target="http://www.justice.gov/eoir/probono/states.htm" TargetMode="External" /><Relationship Id="rId4" Type="http://schemas.openxmlformats.org/officeDocument/2006/relationships/hyperlink" Target="http://www.uscis.gov/avoid-scams/find-legal-services" TargetMode="External" /><Relationship Id="rId5" Type="http://schemas.openxmlformats.org/officeDocument/2006/relationships/hyperlink" Target="http://www.uscis.gov/citizenship/learners/find-help-your-community" TargetMode="External" /><Relationship Id="rId6" Type="http://schemas.openxmlformats.org/officeDocument/2006/relationships/hyperlink" Target="http://www.aila.org/" TargetMode="External" /><Relationship Id="rId7" Type="http://schemas.openxmlformats.org/officeDocument/2006/relationships/hyperlink" Target="http://apps.americanbar.org/legalservices/findlegalhelp/home.cf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7">
      <selection activeCell="C9" sqref="B9:C9"/>
    </sheetView>
  </sheetViews>
  <sheetFormatPr defaultColWidth="9.140625" defaultRowHeight="15"/>
  <cols>
    <col min="1" max="1" width="67.00390625" style="4" customWidth="1" collapsed="1"/>
    <col min="2" max="2" width="67.00390625" style="1" customWidth="1" collapsed="1"/>
    <col min="3" max="4" width="5.8515625" style="1" customWidth="1" collapsed="1"/>
    <col min="5" max="5" width="0.9921875" style="1" bestFit="1" customWidth="1" collapsed="1"/>
    <col min="6" max="6" width="18.57421875" style="1" customWidth="1" collapsed="1"/>
    <col min="7" max="7" width="10.140625" style="1" customWidth="1" collapsed="1"/>
    <col min="8" max="16384" width="9.140625" style="1" customWidth="1" collapsed="1"/>
  </cols>
  <sheetData>
    <row r="1" spans="1:2" ht="30.75" customHeight="1" thickBot="1">
      <c r="A1" s="20" t="s">
        <v>0</v>
      </c>
      <c r="B1" s="21"/>
    </row>
    <row r="2" spans="1:2" ht="61.5" customHeight="1" thickBot="1">
      <c r="A2" s="22" t="s">
        <v>1</v>
      </c>
      <c r="B2" s="23"/>
    </row>
    <row r="3" spans="1:2" ht="19.5" customHeight="1" thickBot="1">
      <c r="A3" s="24" t="s">
        <v>2</v>
      </c>
      <c r="B3" s="25"/>
    </row>
    <row r="4" spans="1:2" ht="48" customHeight="1" thickBot="1">
      <c r="A4" s="22" t="s">
        <v>3</v>
      </c>
      <c r="B4" s="23"/>
    </row>
    <row r="5" spans="1:2" ht="57" customHeight="1" thickBot="1">
      <c r="A5" s="2" t="s">
        <v>4</v>
      </c>
      <c r="B5" s="3" t="str">
        <f>HYPERLINK(" https://www.usm.edu/student-health-services"," https://www.usm.edu/student-health-services")</f>
        <v> https://www.usm.edu/student-health-services</v>
      </c>
    </row>
    <row r="6" spans="1:5" ht="42.75" customHeight="1" thickBot="1">
      <c r="A6" s="2" t="s">
        <v>5</v>
      </c>
      <c r="B6" s="3" t="str">
        <f>HYPERLINK("https://www.usm.edu/student-affairs/code-student-conduct","https://www.usm.edu/student-affairs/code-student-conduct")</f>
        <v>https://www.usm.edu/student-affairs/code-student-conduct</v>
      </c>
      <c r="C6" s="4"/>
      <c r="D6" s="4"/>
      <c r="E6" s="4" t="s">
        <v>6</v>
      </c>
    </row>
    <row r="7" spans="1:9" ht="30" customHeight="1" thickBot="1">
      <c r="A7" s="22" t="s">
        <v>7</v>
      </c>
      <c r="B7" s="23"/>
      <c r="C7" s="4"/>
      <c r="D7" s="4"/>
      <c r="E7" s="4"/>
      <c r="I7" s="5"/>
    </row>
    <row r="8" spans="1:5" ht="16.5" customHeight="1" thickBot="1">
      <c r="A8" s="24" t="s">
        <v>8</v>
      </c>
      <c r="B8" s="25"/>
      <c r="C8" s="4"/>
      <c r="D8" s="4"/>
      <c r="E8" s="4"/>
    </row>
    <row r="9" spans="1:5" ht="53.25" customHeight="1" thickBot="1">
      <c r="A9" s="2" t="s">
        <v>9</v>
      </c>
      <c r="B9" s="6" t="str">
        <f>HYPERLINK("https://www.usm.edu/police/annual-securityfire-safety-report","https://www.usm.edu/police/annual-securityfire-safety-report")</f>
        <v>https://www.usm.edu/police/annual-securityfire-safety-report</v>
      </c>
      <c r="C9" s="4"/>
      <c r="D9" s="4"/>
      <c r="E9" s="4"/>
    </row>
    <row r="10" spans="1:4" ht="24.75" customHeight="1">
      <c r="A10" s="26" t="s">
        <v>10</v>
      </c>
      <c r="B10" s="27"/>
      <c r="C10" s="7"/>
      <c r="D10" s="7"/>
    </row>
    <row r="11" spans="1:5" ht="15.75">
      <c r="A11" s="28" t="s">
        <v>33</v>
      </c>
      <c r="B11" s="28"/>
      <c r="C11" s="4"/>
      <c r="D11" s="7"/>
      <c r="E11" s="7"/>
    </row>
    <row r="12" spans="1:5" ht="17.25" customHeight="1">
      <c r="A12" s="28" t="s">
        <v>34</v>
      </c>
      <c r="B12" s="28"/>
      <c r="C12" s="4"/>
      <c r="D12" s="7"/>
      <c r="E12" s="7"/>
    </row>
    <row r="13" spans="1:2" ht="16.5" customHeight="1">
      <c r="A13" s="28" t="s">
        <v>35</v>
      </c>
      <c r="B13" s="28"/>
    </row>
    <row r="14" spans="1:2" ht="17.25" customHeight="1">
      <c r="A14" s="19" t="str">
        <f>HYPERLINK("https://www.usm.edu/police/reporting-crime","https://www.usm.edu/police/reporting-crime")</f>
        <v>https://www.usm.edu/police/reporting-crime</v>
      </c>
      <c r="B14" s="19"/>
    </row>
    <row r="15" spans="1:2" ht="24.75" customHeight="1">
      <c r="A15" s="19" t="str">
        <f>HYPERLINK("mailto:upd@usm.edu?subject=Immigration and Visa Information for Victims of Sexual and Interpersonal Violence","upd@usm.edu")</f>
        <v>upd@usm.edu</v>
      </c>
      <c r="B15" s="19"/>
    </row>
    <row r="16" spans="1:20" ht="21" customHeight="1" thickBot="1">
      <c r="A16" s="30" t="s">
        <v>11</v>
      </c>
      <c r="B16" s="3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40.5" customHeight="1" thickBot="1">
      <c r="A17" s="22" t="s">
        <v>12</v>
      </c>
      <c r="B17" s="2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.75" customHeight="1" thickBot="1">
      <c r="A18" s="9" t="s">
        <v>13</v>
      </c>
      <c r="B18" s="10" t="s">
        <v>14</v>
      </c>
      <c r="E18" s="8"/>
      <c r="F18" s="11"/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9" thickBot="1">
      <c r="A19" s="2" t="s">
        <v>15</v>
      </c>
      <c r="B19" s="12" t="s">
        <v>16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56" s="8" customFormat="1" ht="54.75" customHeight="1">
      <c r="A20" s="13" t="s">
        <v>17</v>
      </c>
      <c r="B20" s="13" t="s">
        <v>18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" ht="38.25" customHeight="1" hidden="1">
      <c r="A21" s="14"/>
      <c r="B21" s="15"/>
    </row>
    <row r="22" spans="1:6" ht="27" customHeight="1">
      <c r="A22" s="32" t="s">
        <v>19</v>
      </c>
      <c r="B22" s="32"/>
      <c r="F22" s="5"/>
    </row>
    <row r="23" spans="1:2" ht="15.75">
      <c r="A23" s="33" t="s">
        <v>36</v>
      </c>
      <c r="B23" s="33"/>
    </row>
    <row r="24" spans="1:2" ht="15.75">
      <c r="A24" s="33" t="s">
        <v>37</v>
      </c>
      <c r="B24" s="33"/>
    </row>
    <row r="25" spans="1:2" ht="15.75">
      <c r="A25" s="33" t="s">
        <v>38</v>
      </c>
      <c r="B25" s="33"/>
    </row>
    <row r="26" spans="1:2" ht="15.75">
      <c r="A26" s="34" t="str">
        <f>HYPERLINK("https://www.usm.edu/sexual-misconduct","https://www.usm.edu/sexual-misconduct")</f>
        <v>https://www.usm.edu/sexual-misconduct</v>
      </c>
      <c r="B26" s="34"/>
    </row>
    <row r="27" spans="1:2" ht="15.75">
      <c r="A27" s="34" t="str">
        <f>HYPERLINK("mailto:rebecca.malley@usm.edu?subject=Immigration and Visa Information for Victims of Sexual and Interpersonal Violence","rebecca.malley@usm.edu")</f>
        <v>rebecca.malley@usm.edu</v>
      </c>
      <c r="B27" s="34"/>
    </row>
    <row r="28" spans="1:2" ht="58.5" customHeight="1">
      <c r="A28" s="35" t="s">
        <v>20</v>
      </c>
      <c r="B28" s="35"/>
    </row>
    <row r="29" spans="1:2" ht="21.75" customHeight="1">
      <c r="A29" s="36" t="s">
        <v>21</v>
      </c>
      <c r="B29" s="37"/>
    </row>
    <row r="30" spans="1:2" ht="239.25" customHeight="1">
      <c r="A30" s="16" t="s">
        <v>22</v>
      </c>
      <c r="B30" s="16" t="s">
        <v>23</v>
      </c>
    </row>
    <row r="31" spans="1:2" ht="30.75" customHeight="1">
      <c r="A31" s="38" t="s">
        <v>24</v>
      </c>
      <c r="B31" s="38"/>
    </row>
    <row r="32" spans="1:2" ht="86.25" customHeight="1">
      <c r="A32" s="29" t="s">
        <v>25</v>
      </c>
      <c r="B32" s="29"/>
    </row>
    <row r="33" spans="1:2" ht="30" customHeight="1">
      <c r="A33" s="39" t="s">
        <v>26</v>
      </c>
      <c r="B33" s="39"/>
    </row>
    <row r="34" spans="1:2" ht="39" customHeight="1" thickBot="1">
      <c r="A34" s="40" t="s">
        <v>27</v>
      </c>
      <c r="B34" s="41"/>
    </row>
    <row r="35" spans="1:2" ht="24" customHeight="1" thickBot="1">
      <c r="A35" s="17" t="s">
        <v>28</v>
      </c>
      <c r="B35" s="18" t="s">
        <v>29</v>
      </c>
    </row>
    <row r="36" spans="1:2" ht="39" customHeight="1" thickBot="1">
      <c r="A36" s="42" t="s">
        <v>30</v>
      </c>
      <c r="B36" s="43"/>
    </row>
    <row r="37" spans="1:2" ht="39" customHeight="1">
      <c r="A37" s="44" t="s">
        <v>31</v>
      </c>
      <c r="B37" s="45"/>
    </row>
    <row r="38" spans="1:2" ht="39" customHeight="1">
      <c r="A38" s="46" t="s">
        <v>32</v>
      </c>
      <c r="B38" s="47"/>
    </row>
    <row r="39" ht="38.25" customHeight="1" hidden="1">
      <c r="B39" s="4"/>
    </row>
    <row r="40" ht="15.75" hidden="1">
      <c r="B40" s="4"/>
    </row>
    <row r="41" ht="15.75" hidden="1">
      <c r="B41" s="4"/>
    </row>
    <row r="42" ht="15.75" hidden="1">
      <c r="B42" s="4"/>
    </row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</sheetData>
  <sheetProtection/>
  <mergeCells count="29">
    <mergeCell ref="A33:B33"/>
    <mergeCell ref="A34:B34"/>
    <mergeCell ref="A36:B36"/>
    <mergeCell ref="A37:B37"/>
    <mergeCell ref="A38:B38"/>
    <mergeCell ref="A32:B32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15:B15"/>
    <mergeCell ref="A1:B1"/>
    <mergeCell ref="A2:B2"/>
    <mergeCell ref="A3:B3"/>
    <mergeCell ref="A4:B4"/>
    <mergeCell ref="A7:B7"/>
    <mergeCell ref="A8:B8"/>
    <mergeCell ref="A10:B10"/>
    <mergeCell ref="A11:B11"/>
    <mergeCell ref="A12:B12"/>
    <mergeCell ref="A13:B13"/>
    <mergeCell ref="A14:B14"/>
  </mergeCells>
  <hyperlinks>
    <hyperlink ref="B20" r:id="rId1" display="http://www.uscis.gov/humanitarian/victims-human-trafficking-other-crimes/victims-human-trafficking-t-nonimmigrant-status"/>
    <hyperlink ref="A20" r:id="rId2" display="http://www.uscis.gov/humanitarian/victims-human-trafficking-other-crimes/victims-criminal-activity-u-nonimmigrant-status/victims-criminal-activity-u-nonimmigrant-status&#10;"/>
    <hyperlink ref="A36" r:id="rId3" display="http://www.justice.gov/eoir/probono/states.htm"/>
    <hyperlink ref="B35" r:id="rId4" display="http://www.uscis.gov/avoid-scams/find-legal-services"/>
    <hyperlink ref="A35" r:id="rId5" display="http://www.uscis.gov/citizenship/learners/find-help-your-community"/>
    <hyperlink ref="A37:B37" r:id="rId6" display="The American Immigration Lawyers Association (AILA) offers an online Immigration Lawyer Referral Service that can help a student or scholar find an immigration lawyer."/>
    <hyperlink ref="A38:B38" r:id="rId7" display="The American Bar Association also provides information on finding legal services by state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Rosen</dc:creator>
  <cp:keywords/>
  <dc:description/>
  <cp:lastModifiedBy>Jennifer Lewis</cp:lastModifiedBy>
  <dcterms:created xsi:type="dcterms:W3CDTF">2017-01-24T15:53:46Z</dcterms:created>
  <dcterms:modified xsi:type="dcterms:W3CDTF">2020-01-06T19:33:13Z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