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55" windowHeight="525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<sst xmlns="http://schemas.openxmlformats.org/spreadsheetml/2006/main" count="37" uniqueCount="37">
  <si>
    <t>Immigration et Visa Information pour les victimes de sexualité et de la violence interpersonnelle</t>
  </si>
  <si>
    <t>Pour les étudiants internationales et des universitaires qui ont des questions au sujet de leur statut d'immigration et de visa, nous vous conseillons de demander l'assistance d'un avocat d'immigration. Ce document est une ressource pour expliquer certains aspects de la loi, mais il est pas un remplacement pour le conseil juridique.</t>
  </si>
  <si>
    <t>Si je suis victime d'une agression, ce que mon statut d'immigration affecte ma capacité à accéder aux ressources sur le campus?</t>
  </si>
  <si>
    <t xml:space="preserve">Non. Selon la loi, les étudiants et les membres du personnel qui sont victimes ou survivantes de la violence sexuelle et interpersonnelle reçoivent les mêmes droits indépendants du  statut d'immigration et de visas.  Ces lois,  Titre IX de 1972 Education Amendments (Titre IX) et le Violence Against Women Act (VAWA), vous fournir ces protections. Sur le campus, nos avons ressources médicaux et de conseil, et vou pouvez bénéficie de mesures d’accompagnement individuel en cas de besoin. </t>
  </si>
  <si>
    <t>Tout ces informations peuvent être trouvé à</t>
  </si>
  <si>
    <t>Informations sur le processus de conduite des élèves peut être trouvé à</t>
  </si>
  <si>
    <t xml:space="preserve">  </t>
  </si>
  <si>
    <t>Le Collège ne sera pas exercer de représailles contre vous ou vous traiter différemment sur la base de signaler un crime.</t>
  </si>
  <si>
    <t>Puis-je déposer une plainte pénale comme un immigrant sans papiers?</t>
  </si>
  <si>
    <t>Oui. Informations sur les définitions pénales applicables dans chaque état d'agression sexuelle, la violence domestique, violence dans les fréquentations et le harcèlement peut être trouvée dans le rapport annuel de sécurité:</t>
  </si>
  <si>
    <t>Les questions spécifiques concernant le dépôt d' un rapport peuvent être adressées à:</t>
  </si>
  <si>
    <t>Y at-il statuts de visa et d'immigration spécifiques pour les victimes de crimes?</t>
  </si>
  <si>
    <t>Oui. Pour les victimes d'agression sexuelle, la violence domestique, la violence de couple, et le harcèlement criminel, il peut y avoir d'autres options de visas, les U et T Visas inclus. Pour les détails, parler à un avocat de l'immigration.</t>
  </si>
  <si>
    <t>U Visa</t>
  </si>
  <si>
    <t>T Visa</t>
  </si>
  <si>
    <t xml:space="preserve">Pour victimes d’abus physique ou mentale grave qui est le résultat de certaines activités criminelles, y compris la violence sexuelle, la violence domestique, le viol, l'agression, ou d'autres crimes connexes
-Victim / demandeur doit être victime de qualification activité criminelle, et susceptibles d'être utiles à l'enquête et / ou la poursuite de cette activité criminelle
-Généralement valable pour quatre ans
-Pour plus d'informations, consulter un avocat d'immigration, et regardez-vous: </t>
  </si>
  <si>
    <t xml:space="preserve">For victimes de la traite humaine
-Demandeur doit accedes conformer aux demandes raisonnables de la loi pour la coopération en matière d'enquêtes ou de poursuites de la traite acte (s) (sauf impossibilité de coopérer raison d'un traumatisme physique ou psychologique), et doit être en mesure de prouver que la victime / demandeur subirait une contrainte extrême si elles ont été expulsee des États-Unis 
-Généralement valable jusqu’a quatre ans
-Pour plus d'informations, consulter un avocat d'immigration, et regardez-vous: </t>
  </si>
  <si>
    <t xml:space="preserve">http://www.uscis.gov/humanitarian/victims-human-trafficking-other-crimes/victims-criminal-activity-u-nonimmigrant-status/victims-criminal-activity-u-nonimmigrant-status
</t>
  </si>
  <si>
    <t>http://www.uscis.gov/humanitarian/victims-human-trafficking-other-crimes/victims-human-trafficking-t-nonimmigrant-status</t>
  </si>
  <si>
    <t>Options de visa</t>
  </si>
  <si>
    <t xml:space="preserve">F-1 et statut J-1d'étudiants
● Options  pour réduite l'approbation charge de cours en raison de conditions médicales certifiés par un médecin autorisé, docteur en ostéopathie oude psychologue clinicien licence
● Optionspour, et les conséquences à en retirant de votrede programme d'études
● informationsur le retour au programme académique à une date ultérieure , si l'étudiant choisit de se retirer
● d'options et les conséquences pour les accompagnants conjoints
● Informations générales sur les options pour modifier le statut de visa. 
● Informations générales sur les visas U et T. (Renvoi à un avocat d'immigration qualifiée)
● renvoi à un avocat qualifié
</t>
  </si>
  <si>
    <t xml:space="preserve">H-1B, O-1, E-3, ou TN employés
● Options pour un congé de travail d'absence, et les conséquences à vos immigrationd'état
● optionset les conséquences pour les accompagnants conjoints
● Informations générales sur les options pour modifier le statut de visa. Renvoi à un avocat d'immigrationqualifiée
● Informations généralessur les visas U et T. (Renvoi à un avocat d'immigration qualifiée)
● Renvoi à un avocat d'immigration qualifiée
US attente résidents permanents (carte verte pas encore approuvé)
● Impact de quitter votre emploi sur votre demande de résidence permanente parrainée par l'employeur dans l'attente;
● renvoi à un avocat qualifié
</t>
  </si>
  <si>
    <t>Quel est un avocat d'immigration et que font-ils?</t>
  </si>
  <si>
    <t>Avocats de l'immigration disposent d'une autorité particulier et spécialisent dans le domaine du droit de l'immigration. Ils fonctionnent comme l'avocat du client, et peuvent les représenter devant les services d'immigration, tant au tribunal de l'immigration ainsi que dans les applications de dépôt pour les avantages de l'immigration. L'avocat peut donner des conseils généraux et peut discuter des options en matière d'immigration. Comme tous les avocats, les avocats de l'immigration sont liés par les exigences éthiques et juridiques professionnels, et de garder les discussions des clients confidentielles.</t>
  </si>
  <si>
    <t>Où puis-je trouver un avocat d'immigration locale?</t>
  </si>
  <si>
    <t>US Citizenship and Immigration Services (USCIS), un bureau du Department of Homeland Security (DHS) , propose deux sites pour vous aider à trouver une représentation juridique à faible coût ou gratuitement:</t>
  </si>
  <si>
    <t xml:space="preserve">USCIS: Trouver de l'aide dans votre page Web communautaire    </t>
  </si>
  <si>
    <t>USCIS: Trouver des services juridiques Site web</t>
  </si>
  <si>
    <t>Le Board of Immigration Appeals (BIA) fournit une liste des  avocats dans chaque etat qui fournissent des services d'immigration soit gratuitement ou pour peu defrais.</t>
  </si>
  <si>
    <t>Le American Immigration Lawyers Association (AILA) offre une ligne Immigration Lawyer Referral Service qui peuvent vous aider à trouver un avocat d'immigration.</t>
  </si>
  <si>
    <t>L'American Bar Association fournit également des informations sur la recherche  services juridiques par l'Etat.</t>
  </si>
  <si>
    <t>University Police, University Police Department</t>
  </si>
  <si>
    <t>118 College Drive #5061, Hattiesburg, MS 39406</t>
  </si>
  <si>
    <t>601.266.4986</t>
  </si>
  <si>
    <t xml:space="preserve">Rebecca Malley, Title IX </t>
  </si>
  <si>
    <t>, Hattiesburg, MS 39406</t>
  </si>
  <si>
    <t>601-266-6804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</si>
</sst>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Calibri"/>
      <family val="2"/>
    </font>
    <font>
      <b/>
      <sz val="18"/>
      <color indexed="8"/>
      <name val="Times New Roman"/>
      <family val="1"/>
    </font>
    <font>
      <sz val="12"/>
      <color indexed="8"/>
      <name val="Calibri"/>
      <family val="2"/>
    </font>
    <font>
      <sz val="12"/>
      <color indexed="8"/>
      <name val="Times New Roman"/>
      <family val="1"/>
    </font>
    <font>
      <b/>
      <sz val="12"/>
      <color indexed="8"/>
      <name val="Times New Roman"/>
      <family val="1"/>
    </font>
    <font>
      <u val="single"/>
      <sz val="12"/>
      <color indexed="12"/>
      <name val="Times New Roman"/>
      <family val="1"/>
    </font>
    <font>
      <u val="single"/>
      <sz val="11"/>
      <color indexed="30"/>
      <name val="Calibri"/>
      <family val="2"/>
    </font>
    <font>
      <u val="single"/>
      <sz val="12"/>
      <color indexed="30"/>
      <name val="Times New Roman"/>
      <family val="1"/>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2"/>
      <color theme="1"/>
      <name val="Times New Roman"/>
      <family val="1"/>
    </font>
    <font>
      <u val="single"/>
      <sz val="12"/>
      <color rgb="FF0000FF"/>
      <name val="Times New Roman"/>
      <family val="1"/>
    </font>
    <font>
      <sz val="12"/>
      <color rgb="FF000000"/>
      <name val="Times New Roman"/>
      <family val="1"/>
    </font>
    <font>
      <b/>
      <sz val="12"/>
      <color theme="1"/>
      <name val="Times New Roman"/>
      <family val="1"/>
    </font>
    <font>
      <u val="single"/>
      <sz val="12"/>
      <color theme="10"/>
      <name val="Times New Roman"/>
      <family val="1"/>
    </font>
    <font>
      <b/>
      <sz val="18"/>
      <color theme="1"/>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right style="thin"/>
      <top/>
      <bottom style="thin"/>
    </border>
    <border>
      <left/>
      <right/>
      <top/>
      <bottom style="thin"/>
    </border>
    <border>
      <left/>
      <right/>
      <top style="thin"/>
      <bottom/>
    </border>
    <border>
      <left style="thin"/>
      <right/>
      <top style="thin"/>
      <bottom style="thin"/>
    </border>
    <border>
      <left/>
      <right style="thin"/>
      <top style="thin"/>
      <bottom style="thin"/>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9">
    <xf numFmtId="0" fontId="0" fillId="0" borderId="0" xfId="0" applyFont="1" applyAlignment="1">
      <alignment/>
    </xf>
    <xf numFmtId="0" fontId="44" fillId="0" borderId="0" xfId="0" applyFont="1" applyAlignment="1">
      <alignment vertical="top" wrapText="1"/>
    </xf>
    <xf numFmtId="0" fontId="45" fillId="0" borderId="0" xfId="0" applyFont="1" applyAlignment="1">
      <alignment horizontal="left" wrapText="1"/>
    </xf>
    <xf numFmtId="0" fontId="46" fillId="0" borderId="0" xfId="0" applyFont="1" applyAlignment="1">
      <alignment horizontal="left" wrapText="1"/>
    </xf>
    <xf numFmtId="0" fontId="47" fillId="0" borderId="0" xfId="0" applyFont="1" applyAlignment="1">
      <alignment wrapText="1"/>
    </xf>
    <xf numFmtId="0" fontId="45" fillId="0" borderId="0" xfId="0" applyFont="1" applyAlignment="1">
      <alignment vertical="top" wrapText="1"/>
    </xf>
    <xf numFmtId="0" fontId="44" fillId="0" borderId="0" xfId="0" applyFont="1" applyAlignment="1">
      <alignment wrapText="1"/>
    </xf>
    <xf numFmtId="0" fontId="47" fillId="0" borderId="0" xfId="0" applyFont="1" applyAlignment="1">
      <alignment horizontal="left" wrapText="1"/>
    </xf>
    <xf numFmtId="0" fontId="44" fillId="0" borderId="0" xfId="0" applyFont="1" applyBorder="1" applyAlignment="1">
      <alignment vertical="top" wrapText="1"/>
    </xf>
    <xf numFmtId="0" fontId="48" fillId="0" borderId="10" xfId="0" applyFont="1" applyBorder="1" applyAlignment="1">
      <alignment horizontal="center" vertical="top" wrapText="1"/>
    </xf>
    <xf numFmtId="0" fontId="48" fillId="0" borderId="11" xfId="0" applyFont="1" applyBorder="1" applyAlignment="1">
      <alignment horizontal="center" vertical="top" wrapText="1"/>
    </xf>
    <xf numFmtId="0" fontId="49" fillId="0" borderId="0" xfId="53" applyFont="1" applyBorder="1" applyAlignment="1" applyProtection="1">
      <alignment horizontal="left" vertical="top" wrapText="1"/>
      <protection/>
    </xf>
    <xf numFmtId="0" fontId="45" fillId="0" borderId="11" xfId="0" applyFont="1" applyBorder="1" applyAlignment="1">
      <alignment horizontal="left" vertical="top" wrapText="1"/>
    </xf>
    <xf numFmtId="0" fontId="49" fillId="0" borderId="12" xfId="53" applyFont="1" applyBorder="1" applyAlignment="1" applyProtection="1">
      <alignment horizontal="left" vertical="center" wrapText="1"/>
      <protection/>
    </xf>
    <xf numFmtId="0" fontId="47" fillId="0" borderId="0" xfId="0" applyFont="1" applyBorder="1" applyAlignment="1">
      <alignment horizontal="left" vertical="center" wrapText="1"/>
    </xf>
    <xf numFmtId="0" fontId="45" fillId="0" borderId="0" xfId="0" applyFont="1" applyBorder="1" applyAlignment="1">
      <alignment horizontal="left" vertical="center" wrapText="1"/>
    </xf>
    <xf numFmtId="0" fontId="47" fillId="0" borderId="10" xfId="0" applyFont="1" applyBorder="1" applyAlignment="1">
      <alignment horizontal="left" vertical="top" wrapText="1"/>
    </xf>
    <xf numFmtId="0" fontId="44" fillId="0" borderId="0" xfId="0" applyFont="1" applyAlignment="1">
      <alignment vertical="center" wrapText="1"/>
    </xf>
    <xf numFmtId="0" fontId="49" fillId="0" borderId="13" xfId="53" applyFont="1" applyFill="1" applyBorder="1" applyAlignment="1" applyProtection="1">
      <alignment horizontal="left" vertical="center" wrapText="1"/>
      <protection/>
    </xf>
    <xf numFmtId="0" fontId="49" fillId="0" borderId="14" xfId="53" applyFont="1" applyFill="1" applyBorder="1" applyAlignment="1" applyProtection="1">
      <alignment horizontal="left" vertical="center" wrapText="1"/>
      <protection/>
    </xf>
    <xf numFmtId="0" fontId="46" fillId="0" borderId="0" xfId="0" applyFont="1" applyAlignment="1">
      <alignment horizontal="center" vertical="top" wrapText="1"/>
    </xf>
    <xf numFmtId="0" fontId="50" fillId="0" borderId="15" xfId="0" applyFont="1" applyBorder="1" applyAlignment="1">
      <alignment horizontal="center" vertical="center" wrapText="1"/>
    </xf>
    <xf numFmtId="0" fontId="45" fillId="0" borderId="16" xfId="0" applyFont="1" applyBorder="1" applyAlignment="1">
      <alignment horizontal="left" vertical="center" wrapText="1"/>
    </xf>
    <xf numFmtId="0" fontId="48" fillId="0" borderId="0" xfId="0" applyFont="1" applyAlignment="1">
      <alignment horizontal="left" vertical="top" wrapText="1"/>
    </xf>
    <xf numFmtId="0" fontId="45" fillId="0" borderId="0" xfId="0" applyFont="1" applyAlignment="1">
      <alignment horizontal="left" vertical="top" wrapText="1"/>
    </xf>
    <xf numFmtId="0" fontId="47" fillId="0" borderId="0" xfId="0" applyFont="1" applyAlignment="1">
      <alignment horizontal="left" vertical="center" wrapText="1"/>
    </xf>
    <xf numFmtId="0" fontId="51" fillId="0" borderId="0" xfId="0" applyFont="1" applyAlignment="1">
      <alignment horizontal="left" vertical="center" wrapText="1"/>
    </xf>
    <xf numFmtId="0" fontId="47" fillId="0" borderId="0" xfId="0" applyFont="1" applyAlignment="1">
      <alignment horizontal="left" wrapText="1"/>
    </xf>
    <xf numFmtId="0" fontId="45" fillId="0" borderId="0" xfId="0" applyFont="1" applyAlignment="1">
      <alignment horizontal="center" vertical="top" wrapText="1"/>
    </xf>
    <xf numFmtId="0" fontId="47" fillId="0" borderId="15" xfId="0" applyFont="1" applyBorder="1" applyAlignment="1">
      <alignment vertical="top" wrapText="1"/>
    </xf>
    <xf numFmtId="0" fontId="47" fillId="0" borderId="15" xfId="0" applyFont="1" applyBorder="1" applyAlignment="1">
      <alignment horizontal="left" vertical="top" wrapText="1"/>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6" xfId="0" applyFont="1" applyBorder="1" applyAlignment="1">
      <alignment horizontal="left" vertical="center" wrapText="1"/>
    </xf>
    <xf numFmtId="0" fontId="48" fillId="0" borderId="0" xfId="0" applyFont="1" applyBorder="1" applyAlignment="1">
      <alignment horizontal="left" vertical="center" wrapText="1"/>
    </xf>
    <xf numFmtId="0" fontId="45" fillId="0" borderId="19" xfId="0" applyFont="1" applyBorder="1" applyAlignment="1">
      <alignment horizontal="left" vertical="center" wrapText="1"/>
    </xf>
    <xf numFmtId="0" fontId="45" fillId="0" borderId="20" xfId="0" applyFont="1" applyBorder="1" applyAlignment="1">
      <alignment horizontal="left" vertical="center" wrapText="1"/>
    </xf>
    <xf numFmtId="0" fontId="49" fillId="0" borderId="12" xfId="53" applyFont="1" applyBorder="1" applyAlignment="1" applyProtection="1">
      <alignment horizontal="left" vertical="center" wrapText="1"/>
      <protection/>
    </xf>
    <xf numFmtId="0" fontId="49" fillId="0" borderId="10" xfId="53"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mttt-my.sharepoint.com/Users/rosenje/Documents/VAWA%20Visa%20and%20Immigration%20Website/Customizable-Form-and-Translation-of-Visa-and-Immigration-Resourc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 Information"/>
      <sheetName val="Bosnian"/>
      <sheetName val="Chinese (Simplified)"/>
      <sheetName val="Chinese (Traditional)"/>
      <sheetName val="English"/>
      <sheetName val="Filipino"/>
      <sheetName val="French"/>
      <sheetName val="German"/>
      <sheetName val="Greek"/>
      <sheetName val="Italian"/>
      <sheetName val="Japanese"/>
      <sheetName val="Khmer"/>
      <sheetName val="Korean"/>
      <sheetName val="Portugese"/>
      <sheetName val="Portugese (Brazil)"/>
      <sheetName val="Romanian"/>
      <sheetName val="Russian"/>
      <sheetName val="Serbian&amp;Montenegrin"/>
      <sheetName val="Spanish"/>
      <sheetName val="Swedish"/>
      <sheetName val="Turkish"/>
      <sheetName val="Urdu"/>
      <sheetName val="Data"/>
    </sheetNames>
    <sheetDataSet>
      <sheetData sheetId="22">
        <row r="2">
          <cell r="I2" t="str">
            <v>Yes</v>
          </cell>
          <cell r="AI2" t="str">
            <v>Y at-il un bureau sur le campus qui peut me fournir des informations supplémentaires?</v>
          </cell>
          <cell r="AJ2" t="str">
            <v>Le Bureau des Services Internationales aux Etudients ou Scholar peuvent fournir des informations utiles concernant le statut d'immigration. Pour les questions concernant les changements à d'autres statuts de visa, ou des options juridiques qui ne relèvent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cis.gov/citizenship/learners/find-help-your-community" TargetMode="External" /><Relationship Id="rId2" Type="http://schemas.openxmlformats.org/officeDocument/2006/relationships/hyperlink" Target="http://www.uscis.gov/avoid-scams/find-legal-services" TargetMode="External" /><Relationship Id="rId3" Type="http://schemas.openxmlformats.org/officeDocument/2006/relationships/hyperlink" Target="http://apps.americanbar.org/legalservices/findlegalhelp/home.cfm" TargetMode="External" /><Relationship Id="rId4" Type="http://schemas.openxmlformats.org/officeDocument/2006/relationships/hyperlink" Target="http://www.aila.org/" TargetMode="External" /><Relationship Id="rId5" Type="http://schemas.openxmlformats.org/officeDocument/2006/relationships/hyperlink" Target="http://www.justice.gov/eoir/probono/states.htm" TargetMode="External" /><Relationship Id="rId6" Type="http://schemas.openxmlformats.org/officeDocument/2006/relationships/hyperlink" Target="http://www.uscis.gov/humanitarian/victims-human-trafficking-other-crimes/victims-human-trafficking-t-nonimmigrant-status" TargetMode="External" /><Relationship Id="rId7" Type="http://schemas.openxmlformats.org/officeDocument/2006/relationships/hyperlink" Target="http://www.uscis.gov/humanitarian/victims-human-trafficking-other-crimes/victims-criminal-activity-u-nonimmigrant-status/victims-criminal-activity-u-nonimmigrant-status" TargetMode="External" /></Relationships>
</file>

<file path=xl/worksheets/sheet1.xml><?xml version="1.0" encoding="utf-8"?>
<worksheet xmlns="http://schemas.openxmlformats.org/spreadsheetml/2006/main" xmlns:r="http://schemas.openxmlformats.org/officeDocument/2006/relationships">
  <dimension ref="A1:IV42"/>
  <sheetViews>
    <sheetView tabSelected="1" zoomScalePageLayoutView="0" workbookViewId="0" topLeftCell="A6">
      <selection activeCell="A15" sqref="A15:B15"/>
    </sheetView>
  </sheetViews>
  <sheetFormatPr defaultColWidth="9.140625" defaultRowHeight="15"/>
  <cols>
    <col min="1" max="1" width="67.00390625" style="5" customWidth="1" collapsed="1"/>
    <col min="2" max="2" width="67.00390625" style="1" customWidth="1" collapsed="1"/>
    <col min="3" max="4" width="5.8515625" style="1" customWidth="1" collapsed="1"/>
    <col min="5" max="5" width="0.9921875" style="1" bestFit="1" customWidth="1" collapsed="1"/>
    <col min="6" max="6" width="18.57421875" style="1" customWidth="1" collapsed="1"/>
    <col min="7" max="7" width="10.140625" style="1" customWidth="1" collapsed="1"/>
    <col min="8" max="16384" width="9.140625" style="1" customWidth="1" collapsed="1"/>
  </cols>
  <sheetData>
    <row r="1" spans="1:2" ht="22.5">
      <c r="A1" s="21" t="s">
        <v>0</v>
      </c>
      <c r="B1" s="21"/>
    </row>
    <row r="2" spans="1:2" ht="15.75">
      <c r="A2" s="22" t="s">
        <v>1</v>
      </c>
      <c r="B2" s="22"/>
    </row>
    <row r="3" spans="1:2" ht="15.75">
      <c r="A3" s="23" t="s">
        <v>2</v>
      </c>
      <c r="B3" s="23"/>
    </row>
    <row r="4" spans="1:2" ht="15.75">
      <c r="A4" s="24" t="s">
        <v>3</v>
      </c>
      <c r="B4" s="24"/>
    </row>
    <row r="5" spans="1:2" ht="15.75">
      <c r="A5" s="2" t="s">
        <v>4</v>
      </c>
      <c r="B5" s="3" t="str">
        <f>HYPERLINK(" https://www.usm.edu/student-health-services"," https://www.usm.edu/student-health-services")</f>
        <v> https://www.usm.edu/student-health-services</v>
      </c>
    </row>
    <row r="6" spans="1:5" ht="15.75">
      <c r="A6" s="4" t="s">
        <v>5</v>
      </c>
      <c r="B6" s="3" t="str">
        <f>HYPERLINK("https://www.usm.edu/student-affairs/code-student-conduct","https://www.usm.edu/student-affairs/code-student-conduct")</f>
        <v>https://www.usm.edu/student-affairs/code-student-conduct</v>
      </c>
      <c r="C6" s="5"/>
      <c r="D6" s="5"/>
      <c r="E6" s="5" t="s">
        <v>6</v>
      </c>
    </row>
    <row r="7" spans="1:9" ht="15.75">
      <c r="A7" s="25" t="s">
        <v>7</v>
      </c>
      <c r="B7" s="25"/>
      <c r="C7" s="5"/>
      <c r="D7" s="5"/>
      <c r="E7" s="5"/>
      <c r="I7" s="6"/>
    </row>
    <row r="8" spans="1:5" ht="15.75">
      <c r="A8" s="26" t="s">
        <v>8</v>
      </c>
      <c r="B8" s="26"/>
      <c r="C8" s="5"/>
      <c r="D8" s="5"/>
      <c r="E8" s="5"/>
    </row>
    <row r="9" spans="1:5" ht="63">
      <c r="A9" s="7" t="s">
        <v>9</v>
      </c>
      <c r="B9" s="3" t="str">
        <f>HYPERLINK("https://www.usm.edu/police/annual-securityfire-safety-report","https://www.usm.edu/police/annual-securityfire-safety-report")</f>
        <v>https://www.usm.edu/police/annual-securityfire-safety-report</v>
      </c>
      <c r="C9" s="5"/>
      <c r="D9" s="5"/>
      <c r="E9" s="5"/>
    </row>
    <row r="10" spans="1:4" ht="15.75">
      <c r="A10" s="27" t="s">
        <v>10</v>
      </c>
      <c r="B10" s="27"/>
      <c r="C10" s="4"/>
      <c r="D10" s="4"/>
    </row>
    <row r="11" spans="1:5" ht="15.75">
      <c r="A11" s="28" t="s">
        <v>31</v>
      </c>
      <c r="B11" s="28"/>
      <c r="C11" s="5"/>
      <c r="D11" s="4"/>
      <c r="E11" s="4"/>
    </row>
    <row r="12" spans="1:5" ht="15.75">
      <c r="A12" s="28" t="s">
        <v>32</v>
      </c>
      <c r="B12" s="28"/>
      <c r="C12" s="5"/>
      <c r="D12" s="4"/>
      <c r="E12" s="4"/>
    </row>
    <row r="13" spans="1:2" ht="15.75">
      <c r="A13" s="28" t="s">
        <v>33</v>
      </c>
      <c r="B13" s="28"/>
    </row>
    <row r="14" spans="1:2" ht="15.75">
      <c r="A14" s="20" t="str">
        <f>HYPERLINK("https://www.usm.edu/police/reporting-crime","https://www.usm.edu/police/reporting-crime")</f>
        <v>https://www.usm.edu/police/reporting-crime</v>
      </c>
      <c r="B14" s="20"/>
    </row>
    <row r="15" spans="1:2" ht="15.75">
      <c r="A15" s="20" t="str">
        <f>HYPERLINK("mailto:upd@usm.edu?subject=Immigration and Visa Information for Victims of Sexual and Interpersonal Violence","upd@usm.edu")</f>
        <v>upd@usm.edu</v>
      </c>
      <c r="B15" s="20"/>
    </row>
    <row r="16" spans="1:20" ht="15.75">
      <c r="A16" s="26" t="s">
        <v>11</v>
      </c>
      <c r="B16" s="26"/>
      <c r="E16" s="8"/>
      <c r="F16" s="8"/>
      <c r="G16" s="8"/>
      <c r="H16" s="8"/>
      <c r="I16" s="8"/>
      <c r="J16" s="8"/>
      <c r="K16" s="8"/>
      <c r="L16" s="8"/>
      <c r="M16" s="8"/>
      <c r="N16" s="8"/>
      <c r="O16" s="8"/>
      <c r="P16" s="8"/>
      <c r="Q16" s="8"/>
      <c r="R16" s="8"/>
      <c r="S16" s="8"/>
      <c r="T16" s="8"/>
    </row>
    <row r="17" spans="1:20" ht="40.5" customHeight="1">
      <c r="A17" s="29" t="s">
        <v>12</v>
      </c>
      <c r="B17" s="29"/>
      <c r="E17" s="8"/>
      <c r="F17" s="8"/>
      <c r="G17" s="8"/>
      <c r="H17" s="8"/>
      <c r="I17" s="8"/>
      <c r="J17" s="8"/>
      <c r="K17" s="8"/>
      <c r="L17" s="8"/>
      <c r="M17" s="8"/>
      <c r="N17" s="8"/>
      <c r="O17" s="8"/>
      <c r="P17" s="8"/>
      <c r="Q17" s="8"/>
      <c r="R17" s="8"/>
      <c r="S17" s="8"/>
      <c r="T17" s="8"/>
    </row>
    <row r="18" spans="1:20" ht="15.75" customHeight="1">
      <c r="A18" s="9" t="s">
        <v>13</v>
      </c>
      <c r="B18" s="10" t="s">
        <v>14</v>
      </c>
      <c r="E18" s="8"/>
      <c r="F18" s="11"/>
      <c r="G18" s="11"/>
      <c r="H18" s="8"/>
      <c r="I18" s="8"/>
      <c r="J18" s="8"/>
      <c r="K18" s="8"/>
      <c r="L18" s="8"/>
      <c r="M18" s="8"/>
      <c r="N18" s="8"/>
      <c r="O18" s="8"/>
      <c r="P18" s="8"/>
      <c r="Q18" s="8"/>
      <c r="R18" s="8"/>
      <c r="S18" s="8"/>
      <c r="T18" s="8"/>
    </row>
    <row r="19" spans="1:20" ht="157.5">
      <c r="A19" s="12" t="s">
        <v>15</v>
      </c>
      <c r="B19" s="12" t="s">
        <v>16</v>
      </c>
      <c r="E19" s="8"/>
      <c r="F19" s="8"/>
      <c r="G19" s="8"/>
      <c r="H19" s="8"/>
      <c r="I19" s="8"/>
      <c r="J19" s="8"/>
      <c r="K19" s="8"/>
      <c r="L19" s="8"/>
      <c r="M19" s="8"/>
      <c r="N19" s="8"/>
      <c r="O19" s="8"/>
      <c r="P19" s="8"/>
      <c r="Q19" s="8"/>
      <c r="R19" s="8"/>
      <c r="S19" s="8"/>
      <c r="T19" s="8"/>
    </row>
    <row r="20" spans="1:256" s="8" customFormat="1" ht="69.75" customHeight="1">
      <c r="A20" s="13" t="s">
        <v>17</v>
      </c>
      <c r="B20" s="13" t="s">
        <v>18</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 ht="14.25" customHeight="1" hidden="1">
      <c r="A21" s="14"/>
      <c r="B21" s="15"/>
    </row>
    <row r="22" spans="1:6" ht="27" customHeight="1">
      <c r="A22" s="26" t="str">
        <f>IF(('[1]Data'!$I$2)=("Yes"),('[1]Data'!AI2),(""))</f>
        <v>Y at-il un bureau sur le campus qui peut me fournir des informations supplémentaires?</v>
      </c>
      <c r="B22" s="26"/>
      <c r="F22" s="6"/>
    </row>
    <row r="23" spans="1:2" ht="15.75">
      <c r="A23" s="28" t="s">
        <v>34</v>
      </c>
      <c r="B23" s="28"/>
    </row>
    <row r="24" spans="1:2" ht="15.75">
      <c r="A24" s="28" t="s">
        <v>35</v>
      </c>
      <c r="B24" s="28"/>
    </row>
    <row r="25" spans="1:2" ht="15.75">
      <c r="A25" s="28" t="s">
        <v>36</v>
      </c>
      <c r="B25" s="28"/>
    </row>
    <row r="26" spans="1:2" ht="15.75">
      <c r="A26" s="20" t="str">
        <f>HYPERLINK("https://www.usm.edu/sexual-misconduct","https://www.usm.edu/sexual-misconduct")</f>
        <v>https://www.usm.edu/sexual-misconduct</v>
      </c>
      <c r="B26" s="20"/>
    </row>
    <row r="27" spans="1:2" ht="15.75">
      <c r="A27" s="20" t="str">
        <f>HYPERLINK("mailto:rebecca.malley@usm.edu?subject=Immigration and Visa Information for Victims of Sexual and Interpersonal Violence","rebecca.malley@usm.edu")</f>
        <v>rebecca.malley@usm.edu</v>
      </c>
      <c r="B27" s="20"/>
    </row>
    <row r="28" spans="1:2" ht="58.5" customHeight="1">
      <c r="A28" s="30" t="str">
        <f>IF(('[1]Data'!$I$2)=("Yes"),('[1]Data'!AJ2),(""))</f>
        <v>Le Bureau des Services Internationales aux Etudients ou Scholar peuvent fournir des informations utiles concernant le statut d'immigration. Pour les questions concernant les changements à d'autres statuts de visa, ou des options juridiques qui ne relèvent pas de visas de travail par l'employeur norme F-1 et J-1 visas d'étudiant, ou consulter un avocat d'immigration qualifiée.</v>
      </c>
      <c r="B28" s="30"/>
    </row>
    <row r="29" spans="1:2" ht="21.75" customHeight="1">
      <c r="A29" s="31" t="s">
        <v>19</v>
      </c>
      <c r="B29" s="32"/>
    </row>
    <row r="30" spans="1:2" ht="239.25" customHeight="1">
      <c r="A30" s="16" t="s">
        <v>20</v>
      </c>
      <c r="B30" s="16" t="s">
        <v>21</v>
      </c>
    </row>
    <row r="31" spans="1:2" ht="30.75" customHeight="1">
      <c r="A31" s="33" t="s">
        <v>22</v>
      </c>
      <c r="B31" s="33"/>
    </row>
    <row r="32" spans="1:2" ht="86.25" customHeight="1">
      <c r="A32" s="24" t="s">
        <v>23</v>
      </c>
      <c r="B32" s="24"/>
    </row>
    <row r="33" spans="1:2" s="17" customFormat="1" ht="15.75">
      <c r="A33" s="34" t="s">
        <v>24</v>
      </c>
      <c r="B33" s="34"/>
    </row>
    <row r="34" spans="1:2" ht="15.75">
      <c r="A34" s="35" t="s">
        <v>25</v>
      </c>
      <c r="B34" s="36"/>
    </row>
    <row r="35" spans="1:2" ht="15.75">
      <c r="A35" s="18" t="s">
        <v>26</v>
      </c>
      <c r="B35" s="19" t="s">
        <v>27</v>
      </c>
    </row>
    <row r="36" spans="1:2" ht="15.75">
      <c r="A36" s="37" t="s">
        <v>28</v>
      </c>
      <c r="B36" s="37"/>
    </row>
    <row r="37" spans="1:2" ht="15.75">
      <c r="A37" s="38" t="s">
        <v>29</v>
      </c>
      <c r="B37" s="38"/>
    </row>
    <row r="38" spans="1:2" ht="15.75">
      <c r="A38" s="38" t="s">
        <v>30</v>
      </c>
      <c r="B38" s="38"/>
    </row>
    <row r="39" ht="15.75">
      <c r="B39" s="5"/>
    </row>
    <row r="40" ht="15.75">
      <c r="B40" s="5"/>
    </row>
    <row r="41" ht="15.75">
      <c r="B41" s="5"/>
    </row>
    <row r="42" ht="15.75">
      <c r="B42" s="5"/>
    </row>
  </sheetData>
  <sheetProtection/>
  <mergeCells count="29">
    <mergeCell ref="A33:B33"/>
    <mergeCell ref="A34:B34"/>
    <mergeCell ref="A36:B36"/>
    <mergeCell ref="A37:B37"/>
    <mergeCell ref="A38:B38"/>
    <mergeCell ref="A32:B32"/>
    <mergeCell ref="A16:B16"/>
    <mergeCell ref="A17:B17"/>
    <mergeCell ref="A22:B22"/>
    <mergeCell ref="A23:B23"/>
    <mergeCell ref="A24:B24"/>
    <mergeCell ref="A25:B25"/>
    <mergeCell ref="A26:B26"/>
    <mergeCell ref="A27:B27"/>
    <mergeCell ref="A28:B28"/>
    <mergeCell ref="A29:B29"/>
    <mergeCell ref="A31:B31"/>
    <mergeCell ref="A15:B15"/>
    <mergeCell ref="A1:B1"/>
    <mergeCell ref="A2:B2"/>
    <mergeCell ref="A3:B3"/>
    <mergeCell ref="A4:B4"/>
    <mergeCell ref="A7:B7"/>
    <mergeCell ref="A8:B8"/>
    <mergeCell ref="A10:B10"/>
    <mergeCell ref="A11:B11"/>
    <mergeCell ref="A12:B12"/>
    <mergeCell ref="A13:B13"/>
    <mergeCell ref="A14:B14"/>
  </mergeCells>
  <hyperlinks>
    <hyperlink ref="A35" r:id="rId1" display="USCIS: Trouver de l'aide dans votre page Web communautaire    "/>
    <hyperlink ref="B35" r:id="rId2" display="USCIS: Trouver des services juridiques Site web"/>
    <hyperlink ref="A38:B38" r:id="rId3" display="L'American Bar Association fournit également des informations sur la recherche  services juridiques par l'Etat."/>
    <hyperlink ref="A37:B37" r:id="rId4" display="Le American Immigration Lawyers Association (AILA) offre une ligne Immigration Lawyer Referral Service qui peuvent vous aider à trouver un avocat d'immigration."/>
    <hyperlink ref="A36:B36" r:id="rId5" display="Le Board of Immigration Appeals (BIA) fournit une liste des  avocats dans chaque etat qui fournissent des services d'immigration soit gratuitement ou pour peu defrais."/>
    <hyperlink ref="B20" r:id="rId6" display="http://www.uscis.gov/humanitarian/victims-human-trafficking-other-crimes/victims-human-trafficking-t-nonimmigrant-status"/>
    <hyperlink ref="A20" r:id="rId7" display="http://www.uscis.gov/humanitarian/victims-human-trafficking-other-crimes/victims-criminal-activity-u-nonimmigrant-status/victims-criminal-activity-u-nonimmigrant-status&#1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Rosen</dc:creator>
  <cp:keywords/>
  <dc:description/>
  <cp:lastModifiedBy>Jennifer Lewis</cp:lastModifiedBy>
  <dcterms:created xsi:type="dcterms:W3CDTF">2017-01-24T14:49:00Z</dcterms:created>
  <dcterms:modified xsi:type="dcterms:W3CDTF">2020-01-06T19:32:33Z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